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AMAMCH\Website\Attendance\October 2023\"/>
    </mc:Choice>
  </mc:AlternateContent>
  <xr:revisionPtr revIDLastSave="0" documentId="13_ncr:1_{0D6CB8D3-D66F-4D99-A459-1221E90D1CA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Oct 23" sheetId="18" r:id="rId1"/>
    <sheet name="Sheet13" sheetId="1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94" i="18" l="1"/>
  <c r="Z194" i="18"/>
  <c r="S194" i="18"/>
  <c r="N194" i="18"/>
  <c r="L194" i="18"/>
  <c r="AG187" i="18"/>
  <c r="Z187" i="18"/>
  <c r="S187" i="18"/>
  <c r="L187" i="18"/>
  <c r="AG179" i="18"/>
  <c r="AD179" i="18"/>
  <c r="Z179" i="18"/>
  <c r="S179" i="18"/>
  <c r="L179" i="18"/>
  <c r="AG171" i="18"/>
  <c r="Z171" i="18"/>
  <c r="S171" i="18"/>
  <c r="L171" i="18"/>
  <c r="AG163" i="18"/>
  <c r="Z163" i="18"/>
  <c r="V163" i="18"/>
  <c r="S163" i="18"/>
  <c r="L163" i="18"/>
  <c r="AG152" i="18"/>
  <c r="Z152" i="18"/>
  <c r="S152" i="18"/>
  <c r="L152" i="18"/>
  <c r="AG144" i="18"/>
  <c r="Z144" i="18"/>
  <c r="S144" i="18"/>
  <c r="L144" i="18"/>
  <c r="AG136" i="18"/>
  <c r="Z136" i="18"/>
  <c r="T136" i="18"/>
  <c r="S136" i="18"/>
  <c r="L136" i="18"/>
  <c r="AG128" i="18"/>
  <c r="Z128" i="18"/>
  <c r="W128" i="18"/>
  <c r="S128" i="18"/>
  <c r="L128" i="18"/>
  <c r="AG120" i="18"/>
  <c r="Z120" i="18"/>
  <c r="S120" i="18"/>
  <c r="Z108" i="18"/>
  <c r="S108" i="18"/>
  <c r="L108" i="18"/>
  <c r="AG101" i="18"/>
  <c r="S101" i="18"/>
  <c r="Z101" i="18"/>
  <c r="L101" i="18"/>
  <c r="AG93" i="18"/>
  <c r="Z93" i="18"/>
  <c r="S93" i="18"/>
  <c r="L93" i="18"/>
  <c r="AG85" i="18"/>
  <c r="Z85" i="18"/>
  <c r="S85" i="18"/>
  <c r="L85" i="18"/>
  <c r="AG77" i="18"/>
  <c r="Z77" i="18"/>
  <c r="S77" i="18"/>
  <c r="L77" i="18"/>
  <c r="AG65" i="18"/>
  <c r="Z65" i="18"/>
  <c r="S65" i="18"/>
  <c r="L65" i="18"/>
  <c r="AG58" i="18"/>
  <c r="Z58" i="18"/>
  <c r="S58" i="18"/>
  <c r="L58" i="18"/>
  <c r="AF50" i="18"/>
  <c r="L50" i="18"/>
  <c r="AG50" i="18"/>
  <c r="Z50" i="18"/>
  <c r="S50" i="18"/>
  <c r="F42" i="18"/>
  <c r="AG42" i="18"/>
  <c r="AF42" i="18"/>
  <c r="Z42" i="18"/>
  <c r="S42" i="18"/>
  <c r="L42" i="18"/>
  <c r="Z33" i="18"/>
  <c r="V33" i="18"/>
  <c r="U33" i="18"/>
  <c r="Q33" i="18"/>
  <c r="S33" i="18"/>
  <c r="L33" i="18"/>
  <c r="K33" i="18"/>
  <c r="AG33" i="18"/>
  <c r="AG25" i="18"/>
  <c r="AB25" i="18"/>
  <c r="Z25" i="18"/>
  <c r="S25" i="18"/>
  <c r="L25" i="18"/>
  <c r="AG17" i="18"/>
  <c r="Z17" i="18"/>
  <c r="S17" i="18"/>
  <c r="L17" i="18"/>
  <c r="L9" i="18"/>
  <c r="AH194" i="18" l="1"/>
  <c r="AE194" i="18"/>
  <c r="AD194" i="18"/>
  <c r="AC194" i="18"/>
  <c r="AB194" i="18"/>
  <c r="X194" i="18"/>
  <c r="W194" i="18"/>
  <c r="V194" i="18"/>
  <c r="U194" i="18"/>
  <c r="T194" i="18"/>
  <c r="Q194" i="18"/>
  <c r="P194" i="18"/>
  <c r="O194" i="18"/>
  <c r="M194" i="18"/>
  <c r="J194" i="18"/>
  <c r="I194" i="18"/>
  <c r="H194" i="18"/>
  <c r="G194" i="18"/>
  <c r="F194" i="18"/>
  <c r="AH187" i="18"/>
  <c r="AE187" i="18"/>
  <c r="AD187" i="18"/>
  <c r="AC187" i="18"/>
  <c r="AB187" i="18"/>
  <c r="X187" i="18"/>
  <c r="W187" i="18"/>
  <c r="V187" i="18"/>
  <c r="U187" i="18"/>
  <c r="T187" i="18"/>
  <c r="Q187" i="18"/>
  <c r="P187" i="18"/>
  <c r="O187" i="18"/>
  <c r="N187" i="18"/>
  <c r="M187" i="18"/>
  <c r="J187" i="18"/>
  <c r="I187" i="18"/>
  <c r="H187" i="18"/>
  <c r="G187" i="18"/>
  <c r="F187" i="18"/>
  <c r="AH179" i="18"/>
  <c r="AE179" i="18"/>
  <c r="AC179" i="18"/>
  <c r="AB179" i="18"/>
  <c r="X179" i="18"/>
  <c r="W179" i="18"/>
  <c r="V179" i="18"/>
  <c r="U179" i="18"/>
  <c r="T179" i="18"/>
  <c r="Q179" i="18"/>
  <c r="P179" i="18"/>
  <c r="O179" i="18"/>
  <c r="N179" i="18"/>
  <c r="M179" i="18"/>
  <c r="J179" i="18"/>
  <c r="I179" i="18"/>
  <c r="H179" i="18"/>
  <c r="G179" i="18"/>
  <c r="F179" i="18"/>
  <c r="AH171" i="18"/>
  <c r="AE171" i="18"/>
  <c r="AD171" i="18"/>
  <c r="AC171" i="18"/>
  <c r="AB171" i="18"/>
  <c r="X171" i="18"/>
  <c r="W171" i="18"/>
  <c r="V171" i="18"/>
  <c r="U171" i="18"/>
  <c r="T171" i="18"/>
  <c r="Q171" i="18"/>
  <c r="P171" i="18"/>
  <c r="O171" i="18"/>
  <c r="N171" i="18"/>
  <c r="M171" i="18"/>
  <c r="J171" i="18"/>
  <c r="I171" i="18"/>
  <c r="H171" i="18"/>
  <c r="G171" i="18"/>
  <c r="F171" i="18"/>
  <c r="AH163" i="18"/>
  <c r="AE163" i="18"/>
  <c r="AD163" i="18"/>
  <c r="AC163" i="18"/>
  <c r="AB163" i="18"/>
  <c r="X163" i="18"/>
  <c r="W163" i="18"/>
  <c r="U163" i="18"/>
  <c r="T163" i="18"/>
  <c r="Q163" i="18"/>
  <c r="P163" i="18"/>
  <c r="O163" i="18"/>
  <c r="N163" i="18"/>
  <c r="M163" i="18"/>
  <c r="J163" i="18"/>
  <c r="I163" i="18"/>
  <c r="H163" i="18"/>
  <c r="G163" i="18"/>
  <c r="F163" i="18"/>
  <c r="AH152" i="18"/>
  <c r="AE152" i="18"/>
  <c r="AD152" i="18"/>
  <c r="AC152" i="18"/>
  <c r="AB152" i="18"/>
  <c r="X152" i="18"/>
  <c r="W152" i="18"/>
  <c r="V152" i="18"/>
  <c r="U152" i="18"/>
  <c r="T152" i="18"/>
  <c r="Q152" i="18"/>
  <c r="P152" i="18"/>
  <c r="O152" i="18"/>
  <c r="N152" i="18"/>
  <c r="M152" i="18"/>
  <c r="J152" i="18"/>
  <c r="I152" i="18"/>
  <c r="H152" i="18"/>
  <c r="G152" i="18"/>
  <c r="F152" i="18"/>
  <c r="AH144" i="18"/>
  <c r="AE144" i="18"/>
  <c r="AD144" i="18"/>
  <c r="AC144" i="18"/>
  <c r="AB144" i="18"/>
  <c r="X144" i="18"/>
  <c r="W144" i="18"/>
  <c r="V144" i="18"/>
  <c r="U144" i="18"/>
  <c r="T144" i="18"/>
  <c r="Q144" i="18"/>
  <c r="P144" i="18"/>
  <c r="O144" i="18"/>
  <c r="N144" i="18"/>
  <c r="M144" i="18"/>
  <c r="J144" i="18"/>
  <c r="I144" i="18"/>
  <c r="H144" i="18"/>
  <c r="G144" i="18"/>
  <c r="F144" i="18"/>
  <c r="U137" i="18"/>
  <c r="AH136" i="18"/>
  <c r="AE136" i="18"/>
  <c r="AD136" i="18"/>
  <c r="AC136" i="18"/>
  <c r="AB136" i="18"/>
  <c r="X136" i="18"/>
  <c r="W136" i="18"/>
  <c r="V136" i="18"/>
  <c r="U136" i="18"/>
  <c r="Q136" i="18"/>
  <c r="P136" i="18"/>
  <c r="O136" i="18"/>
  <c r="N136" i="18"/>
  <c r="M136" i="18"/>
  <c r="I136" i="18"/>
  <c r="H136" i="18"/>
  <c r="G136" i="18"/>
  <c r="F136" i="18"/>
  <c r="AH128" i="18"/>
  <c r="AE128" i="18"/>
  <c r="AD128" i="18"/>
  <c r="AC128" i="18"/>
  <c r="AB128" i="18"/>
  <c r="X128" i="18"/>
  <c r="V128" i="18"/>
  <c r="U128" i="18"/>
  <c r="Q128" i="18"/>
  <c r="P128" i="18"/>
  <c r="O128" i="18"/>
  <c r="N128" i="18"/>
  <c r="M128" i="18"/>
  <c r="J128" i="18"/>
  <c r="I128" i="18"/>
  <c r="H128" i="18"/>
  <c r="G128" i="18"/>
  <c r="F128" i="18"/>
  <c r="AH120" i="18"/>
  <c r="AE120" i="18"/>
  <c r="AD120" i="18"/>
  <c r="AC120" i="18"/>
  <c r="AB120" i="18"/>
  <c r="X120" i="18"/>
  <c r="W120" i="18"/>
  <c r="V120" i="18"/>
  <c r="U120" i="18"/>
  <c r="T120" i="18"/>
  <c r="Q120" i="18"/>
  <c r="P120" i="18"/>
  <c r="O120" i="18"/>
  <c r="N120" i="18"/>
  <c r="M120" i="18"/>
  <c r="J120" i="18"/>
  <c r="I120" i="18"/>
  <c r="H120" i="18"/>
  <c r="G120" i="18"/>
  <c r="F120" i="18"/>
  <c r="AH108" i="18"/>
  <c r="AE108" i="18"/>
  <c r="AD108" i="18"/>
  <c r="AC108" i="18"/>
  <c r="AB108" i="18"/>
  <c r="X108" i="18"/>
  <c r="W108" i="18"/>
  <c r="V108" i="18"/>
  <c r="U108" i="18"/>
  <c r="T108" i="18"/>
  <c r="Q108" i="18"/>
  <c r="P108" i="18"/>
  <c r="O108" i="18"/>
  <c r="N108" i="18"/>
  <c r="M108" i="18"/>
  <c r="J108" i="18"/>
  <c r="I108" i="18"/>
  <c r="H108" i="18"/>
  <c r="G108" i="18"/>
  <c r="F108" i="18"/>
  <c r="AH101" i="18"/>
  <c r="AE101" i="18"/>
  <c r="AD101" i="18"/>
  <c r="AC101" i="18"/>
  <c r="AB101" i="18"/>
  <c r="X101" i="18"/>
  <c r="W101" i="18"/>
  <c r="V101" i="18"/>
  <c r="U101" i="18"/>
  <c r="T101" i="18"/>
  <c r="Q101" i="18"/>
  <c r="P101" i="18"/>
  <c r="O101" i="18"/>
  <c r="N101" i="18"/>
  <c r="M101" i="18"/>
  <c r="J101" i="18"/>
  <c r="I101" i="18"/>
  <c r="H101" i="18"/>
  <c r="G101" i="18"/>
  <c r="F101" i="18"/>
  <c r="AH93" i="18"/>
  <c r="AD93" i="18"/>
  <c r="AC93" i="18"/>
  <c r="AB93" i="18"/>
  <c r="X93" i="18"/>
  <c r="W93" i="18"/>
  <c r="V93" i="18"/>
  <c r="U93" i="18"/>
  <c r="T93" i="18"/>
  <c r="Q93" i="18"/>
  <c r="P93" i="18"/>
  <c r="O93" i="18"/>
  <c r="M93" i="18"/>
  <c r="I93" i="18"/>
  <c r="H93" i="18"/>
  <c r="G93" i="18"/>
  <c r="F93" i="18"/>
  <c r="AH85" i="18"/>
  <c r="AE85" i="18"/>
  <c r="AD85" i="18"/>
  <c r="AC85" i="18"/>
  <c r="AB85" i="18"/>
  <c r="X85" i="18"/>
  <c r="W85" i="18"/>
  <c r="V85" i="18"/>
  <c r="U85" i="18"/>
  <c r="T85" i="18"/>
  <c r="Q85" i="18"/>
  <c r="P85" i="18"/>
  <c r="O85" i="18"/>
  <c r="N85" i="18"/>
  <c r="M85" i="18"/>
  <c r="J85" i="18"/>
  <c r="I85" i="18"/>
  <c r="H85" i="18"/>
  <c r="G85" i="18"/>
  <c r="AH77" i="18"/>
  <c r="AE77" i="18"/>
  <c r="AD77" i="18"/>
  <c r="AC77" i="18"/>
  <c r="AB77" i="18"/>
  <c r="X77" i="18"/>
  <c r="W77" i="18"/>
  <c r="V77" i="18"/>
  <c r="U77" i="18"/>
  <c r="T77" i="18"/>
  <c r="Q77" i="18"/>
  <c r="P77" i="18"/>
  <c r="O77" i="18"/>
  <c r="N77" i="18"/>
  <c r="M77" i="18"/>
  <c r="J77" i="18"/>
  <c r="I77" i="18"/>
  <c r="H77" i="18"/>
  <c r="G77" i="18"/>
  <c r="F77" i="18"/>
  <c r="AH65" i="18"/>
  <c r="AE65" i="18"/>
  <c r="AD65" i="18"/>
  <c r="AC65" i="18"/>
  <c r="AB65" i="18"/>
  <c r="X65" i="18"/>
  <c r="W65" i="18"/>
  <c r="V65" i="18"/>
  <c r="U65" i="18"/>
  <c r="T65" i="18"/>
  <c r="Q65" i="18"/>
  <c r="P65" i="18"/>
  <c r="O65" i="18"/>
  <c r="N65" i="18"/>
  <c r="M65" i="18"/>
  <c r="J65" i="18"/>
  <c r="I65" i="18"/>
  <c r="H65" i="18"/>
  <c r="G65" i="18"/>
  <c r="F65" i="18"/>
  <c r="AH58" i="18"/>
  <c r="AE58" i="18"/>
  <c r="AD58" i="18"/>
  <c r="AC58" i="18"/>
  <c r="AB58" i="18"/>
  <c r="X58" i="18"/>
  <c r="W58" i="18"/>
  <c r="V58" i="18"/>
  <c r="U58" i="18"/>
  <c r="T58" i="18"/>
  <c r="Q58" i="18"/>
  <c r="P58" i="18"/>
  <c r="O58" i="18"/>
  <c r="N58" i="18"/>
  <c r="M58" i="18"/>
  <c r="J58" i="18"/>
  <c r="I58" i="18"/>
  <c r="H58" i="18"/>
  <c r="G58" i="18"/>
  <c r="F58" i="18"/>
  <c r="AH50" i="18"/>
  <c r="AE50" i="18"/>
  <c r="AD50" i="18"/>
  <c r="AC50" i="18"/>
  <c r="AB50" i="18"/>
  <c r="X50" i="18"/>
  <c r="W50" i="18"/>
  <c r="V50" i="18"/>
  <c r="U50" i="18"/>
  <c r="T50" i="18"/>
  <c r="Q50" i="18"/>
  <c r="P50" i="18"/>
  <c r="O50" i="18"/>
  <c r="N50" i="18"/>
  <c r="M50" i="18"/>
  <c r="K50" i="18"/>
  <c r="J50" i="18"/>
  <c r="I50" i="18"/>
  <c r="H50" i="18"/>
  <c r="G50" i="18"/>
  <c r="F50" i="18"/>
  <c r="AH42" i="18"/>
  <c r="AE42" i="18"/>
  <c r="AD42" i="18"/>
  <c r="AC42" i="18"/>
  <c r="AB42" i="18"/>
  <c r="X42" i="18"/>
  <c r="U42" i="18"/>
  <c r="T42" i="18"/>
  <c r="Q42" i="18"/>
  <c r="P42" i="18"/>
  <c r="O42" i="18"/>
  <c r="N42" i="18"/>
  <c r="M42" i="18"/>
  <c r="K42" i="18"/>
  <c r="J42" i="18"/>
  <c r="I42" i="18"/>
  <c r="H42" i="18"/>
  <c r="G42" i="18"/>
  <c r="AH33" i="18"/>
  <c r="AF33" i="18"/>
  <c r="AE33" i="18"/>
  <c r="AD33" i="18"/>
  <c r="AC33" i="18"/>
  <c r="AB33" i="18"/>
  <c r="X33" i="18"/>
  <c r="W33" i="18"/>
  <c r="P33" i="18"/>
  <c r="O33" i="18"/>
  <c r="N33" i="18"/>
  <c r="M33" i="18"/>
  <c r="J33" i="18"/>
  <c r="I33" i="18"/>
  <c r="H33" i="18"/>
  <c r="G33" i="18"/>
  <c r="AH25" i="18"/>
  <c r="AE25" i="18"/>
  <c r="AD25" i="18"/>
  <c r="AC25" i="18"/>
  <c r="X25" i="18"/>
  <c r="W25" i="18"/>
  <c r="V25" i="18"/>
  <c r="U25" i="18"/>
  <c r="T25" i="18"/>
  <c r="Q25" i="18"/>
  <c r="P25" i="18"/>
  <c r="O25" i="18"/>
  <c r="N25" i="18"/>
  <c r="M25" i="18"/>
  <c r="J25" i="18"/>
  <c r="H25" i="18"/>
  <c r="G25" i="18"/>
  <c r="F25" i="18"/>
  <c r="AH17" i="18"/>
  <c r="AE17" i="18"/>
  <c r="AD17" i="18"/>
  <c r="AC17" i="18"/>
  <c r="AB17" i="18"/>
  <c r="X17" i="18"/>
  <c r="W17" i="18"/>
  <c r="V17" i="18"/>
  <c r="T17" i="18"/>
  <c r="Q17" i="18"/>
  <c r="P17" i="18"/>
  <c r="O17" i="18"/>
  <c r="N17" i="18"/>
  <c r="J17" i="18"/>
  <c r="I17" i="18"/>
  <c r="H17" i="18"/>
  <c r="G17" i="18"/>
  <c r="F17" i="18"/>
  <c r="M9" i="18"/>
  <c r="J9" i="18"/>
  <c r="I9" i="18"/>
  <c r="H9" i="18"/>
</calcChain>
</file>

<file path=xl/sharedStrings.xml><?xml version="1.0" encoding="utf-8"?>
<sst xmlns="http://schemas.openxmlformats.org/spreadsheetml/2006/main" count="2383" uniqueCount="81">
  <si>
    <t>ID</t>
  </si>
  <si>
    <t>Name</t>
  </si>
  <si>
    <t xml:space="preserve"> -</t>
  </si>
  <si>
    <t>P</t>
  </si>
  <si>
    <t>Wo</t>
  </si>
  <si>
    <t>Coff:</t>
  </si>
  <si>
    <t>Month :-</t>
  </si>
  <si>
    <t>Mrs. Patil Archana V.</t>
  </si>
  <si>
    <t>Mrs. Ghewari Namrata A.</t>
  </si>
  <si>
    <t>Mrs. Kumbhar Hempushpa M.</t>
  </si>
  <si>
    <t xml:space="preserve">Mrs. Jagtap Poonam D. </t>
  </si>
  <si>
    <t>Mrs. Bhore Sarika R.</t>
  </si>
  <si>
    <t>Mr. Bhosale Rohit A.</t>
  </si>
  <si>
    <t>Mr. Gurav Suhas J.</t>
  </si>
  <si>
    <t>Mr. Mane Samarjit B.</t>
  </si>
  <si>
    <t>Mrs. Dhanwade Seema D.</t>
  </si>
  <si>
    <t>Mr. Chougule Mayur M.</t>
  </si>
  <si>
    <t>Mr. Dhanawde Pravin B.</t>
  </si>
  <si>
    <t>Mr. Adhav Amit S.</t>
  </si>
  <si>
    <t>Miss. Khot Pooja J.</t>
  </si>
  <si>
    <t>Mrs. Devardekar Anita M.</t>
  </si>
  <si>
    <t>Mr. Jadhav Madan T.</t>
  </si>
  <si>
    <t>Mrs. Thorat Sunita A.</t>
  </si>
  <si>
    <t>Mr. Ware Pramod V.</t>
  </si>
  <si>
    <t>Mr. Desai Pravin P.</t>
  </si>
  <si>
    <t>Mrs. Ware Rohini P.</t>
  </si>
  <si>
    <t>Miss. Mane Supriya P.</t>
  </si>
  <si>
    <t>Mr. Patil Vikramsinha H.</t>
  </si>
  <si>
    <t>Mrs. Patil Aparna P.</t>
  </si>
  <si>
    <t>Mrs. Patil Shital A.</t>
  </si>
  <si>
    <t xml:space="preserve">    -</t>
  </si>
  <si>
    <t>A</t>
  </si>
  <si>
    <t>Total</t>
  </si>
  <si>
    <t>MONTHLY  PERFORMANCE  MUSTER   BOOK</t>
  </si>
  <si>
    <t>IN</t>
  </si>
  <si>
    <t>OUT</t>
  </si>
  <si>
    <t>Hrs.</t>
  </si>
  <si>
    <t>OT.</t>
  </si>
  <si>
    <t>-</t>
  </si>
  <si>
    <t>Status</t>
  </si>
  <si>
    <t>Tot:</t>
  </si>
  <si>
    <t>LC:</t>
  </si>
  <si>
    <t>LCut:</t>
  </si>
  <si>
    <t>UPL:</t>
  </si>
  <si>
    <t>17:00</t>
  </si>
  <si>
    <t xml:space="preserve">Ashokrao Mane Ayurvedic Medical College &amp; Hospital, Vathar tarf Vadgaon </t>
  </si>
  <si>
    <r>
      <t xml:space="preserve">   </t>
    </r>
    <r>
      <rPr>
        <b/>
        <sz val="8"/>
        <rFont val="Arial"/>
        <family val="2"/>
      </rPr>
      <t>WRK:</t>
    </r>
  </si>
  <si>
    <r>
      <t xml:space="preserve">   </t>
    </r>
    <r>
      <rPr>
        <b/>
        <sz val="8"/>
        <rFont val="Arial"/>
        <family val="2"/>
      </rPr>
      <t>EG:</t>
    </r>
  </si>
  <si>
    <t>October</t>
  </si>
  <si>
    <t>1      Sun</t>
  </si>
  <si>
    <t>2   Mon</t>
  </si>
  <si>
    <t>3    Tue</t>
  </si>
  <si>
    <t>4   Wed</t>
  </si>
  <si>
    <t>5    Thu</t>
  </si>
  <si>
    <t>6      Fri</t>
  </si>
  <si>
    <t>7     Sat</t>
  </si>
  <si>
    <t>8    Sun</t>
  </si>
  <si>
    <t>9   Mon</t>
  </si>
  <si>
    <t>10   Tue</t>
  </si>
  <si>
    <t>11  Wed</t>
  </si>
  <si>
    <t>12  Thu</t>
  </si>
  <si>
    <t>13  Fri</t>
  </si>
  <si>
    <t>14   Sat</t>
  </si>
  <si>
    <t>15  Sun</t>
  </si>
  <si>
    <t>16  Mon</t>
  </si>
  <si>
    <t>17  Tue</t>
  </si>
  <si>
    <t>18 Wed</t>
  </si>
  <si>
    <t>19  Thu</t>
  </si>
  <si>
    <t>20    Fri</t>
  </si>
  <si>
    <t>21  Sat</t>
  </si>
  <si>
    <t>22 Sun</t>
  </si>
  <si>
    <t>23 Mon</t>
  </si>
  <si>
    <t>24  Tue</t>
  </si>
  <si>
    <t>25 Wed</t>
  </si>
  <si>
    <t>26  Thu</t>
  </si>
  <si>
    <t>27    Fri</t>
  </si>
  <si>
    <t>28   Sat</t>
  </si>
  <si>
    <t>29  Sun</t>
  </si>
  <si>
    <t>30  Mon</t>
  </si>
  <si>
    <t>31  Tue</t>
  </si>
  <si>
    <t>17:01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</si>
</sst>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left" vertical="center" wrapText="1"/>
    </xf>
    <xf numFmtId="164" fontId="1" fillId="0" borderId="2" xfId="0" applyNumberFormat="1" applyFont="1" applyBorder="1" applyAlignment="1">
      <alignment vertical="center" shrinkToFit="1"/>
    </xf>
    <xf numFmtId="164" fontId="1" fillId="0" borderId="0" xfId="0" applyNumberFormat="1" applyFont="1" applyAlignment="1">
      <alignment vertical="center" shrinkToFit="1"/>
    </xf>
    <xf numFmtId="0" fontId="0" fillId="0" borderId="0" xfId="0" applyAlignment="1">
      <alignment vertical="center" wrapText="1"/>
    </xf>
    <xf numFmtId="2" fontId="1" fillId="0" borderId="0" xfId="0" applyNumberFormat="1" applyFont="1" applyAlignment="1">
      <alignment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/>
    <xf numFmtId="2" fontId="1" fillId="0" borderId="2" xfId="0" applyNumberFormat="1" applyFont="1" applyBorder="1" applyAlignment="1">
      <alignment vertical="center" shrinkToFit="1"/>
    </xf>
    <xf numFmtId="0" fontId="8" fillId="0" borderId="0" xfId="0" applyFont="1"/>
    <xf numFmtId="0" fontId="5" fillId="0" borderId="0" xfId="0" applyFont="1"/>
    <xf numFmtId="164" fontId="4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1" fontId="1" fillId="0" borderId="2" xfId="0" applyNumberFormat="1" applyFont="1" applyBorder="1" applyAlignment="1">
      <alignment horizontal="center" vertical="top" shrinkToFi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center" vertical="top" shrinkToFit="1"/>
    </xf>
    <xf numFmtId="0" fontId="2" fillId="0" borderId="7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20" fontId="2" fillId="0" borderId="8" xfId="0" applyNumberFormat="1" applyFont="1" applyBorder="1" applyAlignment="1">
      <alignment horizontal="center" vertical="top" wrapText="1"/>
    </xf>
    <xf numFmtId="20" fontId="2" fillId="0" borderId="4" xfId="0" applyNumberFormat="1" applyFont="1" applyBorder="1" applyAlignment="1">
      <alignment horizontal="center" vertical="top" wrapText="1"/>
    </xf>
    <xf numFmtId="20" fontId="2" fillId="0" borderId="9" xfId="0" applyNumberFormat="1" applyFont="1" applyBorder="1" applyAlignment="1">
      <alignment horizontal="center" vertical="top" wrapText="1"/>
    </xf>
    <xf numFmtId="20" fontId="2" fillId="0" borderId="8" xfId="0" applyNumberFormat="1" applyFont="1" applyBorder="1" applyAlignment="1">
      <alignment vertical="top" wrapText="1"/>
    </xf>
    <xf numFmtId="20" fontId="2" fillId="0" borderId="10" xfId="0" applyNumberFormat="1" applyFont="1" applyBorder="1" applyAlignment="1">
      <alignment horizontal="center" vertical="top" wrapText="1"/>
    </xf>
    <xf numFmtId="20" fontId="2" fillId="0" borderId="8" xfId="0" applyNumberFormat="1" applyFont="1" applyBorder="1" applyAlignment="1">
      <alignment horizontal="left" vertical="top" wrapText="1"/>
    </xf>
    <xf numFmtId="20" fontId="2" fillId="0" borderId="11" xfId="0" applyNumberFormat="1" applyFont="1" applyBorder="1" applyAlignment="1">
      <alignment horizontal="center" vertical="top" wrapText="1"/>
    </xf>
    <xf numFmtId="20" fontId="2" fillId="0" borderId="12" xfId="0" applyNumberFormat="1" applyFont="1" applyBorder="1" applyAlignment="1">
      <alignment horizontal="center" vertical="top" wrapText="1"/>
    </xf>
    <xf numFmtId="20" fontId="2" fillId="0" borderId="13" xfId="0" applyNumberFormat="1" applyFont="1" applyBorder="1" applyAlignment="1">
      <alignment horizontal="left" vertical="top" wrapText="1"/>
    </xf>
    <xf numFmtId="20" fontId="2" fillId="0" borderId="14" xfId="0" applyNumberFormat="1" applyFont="1" applyBorder="1" applyAlignment="1">
      <alignment horizontal="center" vertical="top" wrapText="1"/>
    </xf>
    <xf numFmtId="20" fontId="2" fillId="0" borderId="13" xfId="0" applyNumberFormat="1" applyFont="1" applyBorder="1" applyAlignment="1">
      <alignment horizontal="center" vertical="top" wrapText="1"/>
    </xf>
    <xf numFmtId="20" fontId="2" fillId="0" borderId="15" xfId="0" applyNumberFormat="1" applyFont="1" applyBorder="1" applyAlignment="1">
      <alignment horizontal="center" vertical="top" wrapText="1"/>
    </xf>
    <xf numFmtId="20" fontId="2" fillId="0" borderId="0" xfId="0" applyNumberFormat="1" applyFont="1" applyAlignment="1">
      <alignment horizontal="center" vertical="top" wrapText="1"/>
    </xf>
    <xf numFmtId="20" fontId="2" fillId="0" borderId="15" xfId="0" applyNumberFormat="1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20" fontId="2" fillId="0" borderId="16" xfId="0" applyNumberFormat="1" applyFont="1" applyBorder="1" applyAlignment="1">
      <alignment horizontal="center" vertical="top" wrapText="1"/>
    </xf>
    <xf numFmtId="20" fontId="2" fillId="0" borderId="17" xfId="0" applyNumberFormat="1" applyFont="1" applyBorder="1" applyAlignment="1">
      <alignment horizontal="center" vertical="top" wrapText="1"/>
    </xf>
    <xf numFmtId="20" fontId="2" fillId="0" borderId="18" xfId="0" applyNumberFormat="1" applyFont="1" applyBorder="1" applyAlignment="1">
      <alignment horizontal="center" vertical="top" wrapText="1"/>
    </xf>
    <xf numFmtId="20" fontId="2" fillId="0" borderId="19" xfId="0" applyNumberFormat="1" applyFont="1" applyBorder="1" applyAlignment="1">
      <alignment horizontal="center" vertical="top" wrapText="1"/>
    </xf>
    <xf numFmtId="20" fontId="2" fillId="0" borderId="2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5" xfId="0" applyFont="1" applyBorder="1" applyAlignment="1">
      <alignment horizontal="left" vertical="top" wrapText="1" indent="1"/>
    </xf>
    <xf numFmtId="0" fontId="2" fillId="0" borderId="16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20" fontId="2" fillId="0" borderId="28" xfId="0" applyNumberFormat="1" applyFont="1" applyBorder="1" applyAlignment="1">
      <alignment vertical="top" wrapText="1"/>
    </xf>
    <xf numFmtId="20" fontId="2" fillId="0" borderId="10" xfId="0" applyNumberFormat="1" applyFont="1" applyBorder="1" applyAlignment="1">
      <alignment vertical="top" wrapText="1"/>
    </xf>
    <xf numFmtId="20" fontId="2" fillId="0" borderId="20" xfId="0" applyNumberFormat="1" applyFont="1" applyBorder="1" applyAlignment="1">
      <alignment horizontal="left" vertical="top" wrapText="1"/>
    </xf>
    <xf numFmtId="20" fontId="2" fillId="0" borderId="16" xfId="0" applyNumberFormat="1" applyFont="1" applyBorder="1" applyAlignment="1">
      <alignment vertical="top" wrapText="1"/>
    </xf>
    <xf numFmtId="20" fontId="2" fillId="0" borderId="9" xfId="0" applyNumberFormat="1" applyFont="1" applyBorder="1" applyAlignment="1">
      <alignment vertical="top" wrapText="1"/>
    </xf>
    <xf numFmtId="20" fontId="2" fillId="0" borderId="0" xfId="0" applyNumberFormat="1" applyFont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0" fontId="2" fillId="0" borderId="28" xfId="0" applyNumberFormat="1" applyFont="1" applyBorder="1" applyAlignment="1">
      <alignment horizontal="center" vertical="top" wrapText="1"/>
    </xf>
    <xf numFmtId="20" fontId="2" fillId="0" borderId="30" xfId="0" applyNumberFormat="1" applyFont="1" applyBorder="1" applyAlignment="1">
      <alignment horizontal="center" vertical="top" wrapText="1"/>
    </xf>
    <xf numFmtId="20" fontId="2" fillId="0" borderId="29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center" wrapText="1"/>
    </xf>
    <xf numFmtId="20" fontId="2" fillId="0" borderId="4" xfId="0" applyNumberFormat="1" applyFont="1" applyBorder="1" applyAlignment="1">
      <alignment vertical="top" wrapText="1"/>
    </xf>
    <xf numFmtId="0" fontId="2" fillId="0" borderId="19" xfId="0" applyFont="1" applyBorder="1" applyAlignment="1">
      <alignment horizontal="left" vertical="top" wrapText="1" indent="1"/>
    </xf>
    <xf numFmtId="20" fontId="10" fillId="0" borderId="15" xfId="0" applyNumberFormat="1" applyFont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0" fontId="10" fillId="0" borderId="1" xfId="0" applyFont="1" applyBorder="1"/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20" fontId="10" fillId="0" borderId="2" xfId="0" applyNumberFormat="1" applyFont="1" applyBorder="1" applyAlignment="1">
      <alignment horizontal="left" vertical="center" wrapText="1"/>
    </xf>
    <xf numFmtId="20" fontId="10" fillId="0" borderId="2" xfId="0" applyNumberFormat="1" applyFont="1" applyBorder="1" applyAlignment="1">
      <alignment vertical="top" wrapText="1"/>
    </xf>
    <xf numFmtId="20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0" fillId="0" borderId="5" xfId="0" applyFont="1" applyBorder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20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vertical="top" wrapText="1"/>
    </xf>
    <xf numFmtId="20" fontId="1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20" fontId="2" fillId="0" borderId="6" xfId="0" applyNumberFormat="1" applyFont="1" applyBorder="1" applyAlignment="1">
      <alignment vertical="top" wrapText="1"/>
    </xf>
    <xf numFmtId="20" fontId="2" fillId="0" borderId="3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20" fontId="2" fillId="0" borderId="11" xfId="0" applyNumberFormat="1" applyFont="1" applyBorder="1" applyAlignment="1">
      <alignment vertical="top" wrapText="1"/>
    </xf>
    <xf numFmtId="20" fontId="2" fillId="0" borderId="6" xfId="0" applyNumberFormat="1" applyFont="1" applyBorder="1" applyAlignment="1">
      <alignment horizontal="center" vertical="top" wrapText="1"/>
    </xf>
    <xf numFmtId="20" fontId="2" fillId="0" borderId="17" xfId="0" applyNumberFormat="1" applyFont="1" applyBorder="1" applyAlignment="1">
      <alignment vertical="top" wrapText="1"/>
    </xf>
    <xf numFmtId="20" fontId="2" fillId="0" borderId="3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9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20" fontId="2" fillId="0" borderId="11" xfId="0" applyNumberFormat="1" applyFont="1" applyBorder="1" applyAlignment="1">
      <alignment horizontal="left" vertical="top" wrapText="1"/>
    </xf>
    <xf numFmtId="20" fontId="10" fillId="0" borderId="17" xfId="0" applyNumberFormat="1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1EBDB-8D32-4BEF-9990-EA1B288B5D8B}">
  <dimension ref="A1:AX197"/>
  <sheetViews>
    <sheetView tabSelected="1" workbookViewId="0">
      <pane ySplit="4" topLeftCell="A185" activePane="bottomLeft" state="frozen"/>
      <selection pane="bottomLeft" activeCell="AC203" sqref="AC203"/>
    </sheetView>
  </sheetViews>
  <sheetFormatPr defaultRowHeight="11.25" x14ac:dyDescent="0.2"/>
  <cols>
    <col min="1" max="1" width="5.85546875" style="83" customWidth="1"/>
    <col min="2" max="2" width="10.28515625" style="83" customWidth="1"/>
    <col min="3" max="3" width="5.42578125" style="83" customWidth="1"/>
    <col min="4" max="22" width="5" style="83" customWidth="1"/>
    <col min="23" max="24" width="5" style="111" customWidth="1"/>
    <col min="25" max="26" width="5" style="83" customWidth="1"/>
    <col min="27" max="27" width="5" style="111" customWidth="1"/>
    <col min="28" max="34" width="5" style="83" customWidth="1"/>
    <col min="35" max="35" width="9.85546875" style="83" customWidth="1"/>
    <col min="36" max="16384" width="9.140625" style="83"/>
  </cols>
  <sheetData>
    <row r="1" spans="1:50" ht="12.75" customHeight="1" x14ac:dyDescent="0.2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</row>
    <row r="2" spans="1:50" ht="21.75" customHeight="1" x14ac:dyDescent="0.2">
      <c r="A2" s="138" t="s">
        <v>45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</row>
    <row r="4" spans="1:50" ht="28.5" customHeight="1" x14ac:dyDescent="0.2">
      <c r="A4" s="85" t="s">
        <v>0</v>
      </c>
      <c r="B4" s="85" t="s">
        <v>1</v>
      </c>
      <c r="C4" s="86"/>
      <c r="D4" s="87" t="s">
        <v>49</v>
      </c>
      <c r="E4" s="87" t="s">
        <v>50</v>
      </c>
      <c r="F4" s="87" t="s">
        <v>51</v>
      </c>
      <c r="G4" s="87" t="s">
        <v>52</v>
      </c>
      <c r="H4" s="87" t="s">
        <v>53</v>
      </c>
      <c r="I4" s="87" t="s">
        <v>54</v>
      </c>
      <c r="J4" s="87" t="s">
        <v>55</v>
      </c>
      <c r="K4" s="87" t="s">
        <v>56</v>
      </c>
      <c r="L4" s="87" t="s">
        <v>57</v>
      </c>
      <c r="M4" s="87" t="s">
        <v>58</v>
      </c>
      <c r="N4" s="87" t="s">
        <v>59</v>
      </c>
      <c r="O4" s="87" t="s">
        <v>60</v>
      </c>
      <c r="P4" s="87" t="s">
        <v>61</v>
      </c>
      <c r="Q4" s="87" t="s">
        <v>62</v>
      </c>
      <c r="R4" s="87" t="s">
        <v>63</v>
      </c>
      <c r="S4" s="87" t="s">
        <v>64</v>
      </c>
      <c r="T4" s="87" t="s">
        <v>65</v>
      </c>
      <c r="U4" s="87" t="s">
        <v>66</v>
      </c>
      <c r="V4" s="87" t="s">
        <v>67</v>
      </c>
      <c r="W4" s="87" t="s">
        <v>68</v>
      </c>
      <c r="X4" s="87" t="s">
        <v>69</v>
      </c>
      <c r="Y4" s="87" t="s">
        <v>70</v>
      </c>
      <c r="Z4" s="87" t="s">
        <v>71</v>
      </c>
      <c r="AA4" s="87" t="s">
        <v>72</v>
      </c>
      <c r="AB4" s="87" t="s">
        <v>73</v>
      </c>
      <c r="AC4" s="87" t="s">
        <v>74</v>
      </c>
      <c r="AD4" s="87" t="s">
        <v>75</v>
      </c>
      <c r="AE4" s="87" t="s">
        <v>76</v>
      </c>
      <c r="AF4" s="87" t="s">
        <v>77</v>
      </c>
      <c r="AG4" s="87" t="s">
        <v>78</v>
      </c>
      <c r="AH4" s="87" t="s">
        <v>79</v>
      </c>
      <c r="AI4" s="85" t="s">
        <v>32</v>
      </c>
    </row>
    <row r="5" spans="1:50" ht="14.25" customHeight="1" x14ac:dyDescent="0.2">
      <c r="A5" s="85"/>
      <c r="B5" s="85" t="s">
        <v>6</v>
      </c>
      <c r="C5" s="136" t="s">
        <v>48</v>
      </c>
      <c r="D5" s="136"/>
      <c r="E5" s="136">
        <v>2023</v>
      </c>
      <c r="F5" s="136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8"/>
    </row>
    <row r="6" spans="1:50" ht="15.75" customHeight="1" x14ac:dyDescent="0.2">
      <c r="A6" s="133"/>
      <c r="B6" s="133"/>
      <c r="C6" s="89"/>
      <c r="D6" s="134" t="s">
        <v>9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89"/>
      <c r="R6" s="89"/>
      <c r="S6" s="89"/>
      <c r="T6" s="89"/>
      <c r="U6" s="89"/>
      <c r="V6" s="89"/>
      <c r="W6" s="26"/>
      <c r="X6" s="26"/>
      <c r="Y6" s="89"/>
      <c r="Z6" s="89"/>
      <c r="AA6" s="26"/>
      <c r="AB6" s="89"/>
      <c r="AC6" s="89"/>
      <c r="AD6" s="89"/>
      <c r="AE6" s="89"/>
      <c r="AF6" s="89"/>
      <c r="AG6" s="89"/>
      <c r="AH6" s="89"/>
      <c r="AI6" s="88"/>
    </row>
    <row r="7" spans="1:50" ht="14.1" customHeight="1" x14ac:dyDescent="0.2">
      <c r="A7" s="133">
        <v>301</v>
      </c>
      <c r="B7" s="135" t="s">
        <v>9</v>
      </c>
      <c r="C7" s="17" t="s">
        <v>34</v>
      </c>
      <c r="D7" s="37" t="s">
        <v>2</v>
      </c>
      <c r="E7" s="37" t="s">
        <v>2</v>
      </c>
      <c r="F7" s="37" t="s">
        <v>2</v>
      </c>
      <c r="G7" s="37" t="s">
        <v>2</v>
      </c>
      <c r="H7" s="32">
        <v>0.36944444444444446</v>
      </c>
      <c r="I7" s="116">
        <v>0.37986111111111115</v>
      </c>
      <c r="J7" s="28">
        <v>0.37777777777777777</v>
      </c>
      <c r="K7" s="37" t="s">
        <v>2</v>
      </c>
      <c r="L7" s="37">
        <v>0.37291666666666662</v>
      </c>
      <c r="M7" s="29">
        <v>0.37847222222222227</v>
      </c>
      <c r="N7" s="53" t="s">
        <v>2</v>
      </c>
      <c r="O7" s="53" t="s">
        <v>2</v>
      </c>
      <c r="P7" s="53" t="s">
        <v>2</v>
      </c>
      <c r="Q7" s="53" t="s">
        <v>2</v>
      </c>
      <c r="R7" s="53" t="s">
        <v>2</v>
      </c>
      <c r="S7" s="53" t="s">
        <v>2</v>
      </c>
      <c r="T7" s="53" t="s">
        <v>2</v>
      </c>
      <c r="U7" s="53" t="s">
        <v>2</v>
      </c>
      <c r="V7" s="53" t="s">
        <v>2</v>
      </c>
      <c r="W7" s="53" t="s">
        <v>2</v>
      </c>
      <c r="X7" s="53" t="s">
        <v>2</v>
      </c>
      <c r="Y7" s="53" t="s">
        <v>2</v>
      </c>
      <c r="Z7" s="53" t="s">
        <v>2</v>
      </c>
      <c r="AA7" s="53" t="s">
        <v>2</v>
      </c>
      <c r="AB7" s="53" t="s">
        <v>2</v>
      </c>
      <c r="AC7" s="53" t="s">
        <v>2</v>
      </c>
      <c r="AD7" s="53" t="s">
        <v>2</v>
      </c>
      <c r="AE7" s="53" t="s">
        <v>2</v>
      </c>
      <c r="AF7" s="53" t="s">
        <v>2</v>
      </c>
      <c r="AG7" s="53" t="s">
        <v>2</v>
      </c>
      <c r="AH7" s="53" t="s">
        <v>2</v>
      </c>
      <c r="AI7" s="88"/>
    </row>
    <row r="8" spans="1:50" ht="14.1" customHeight="1" x14ac:dyDescent="0.2">
      <c r="A8" s="133"/>
      <c r="B8" s="135"/>
      <c r="C8" s="18" t="s">
        <v>35</v>
      </c>
      <c r="D8" s="45" t="s">
        <v>2</v>
      </c>
      <c r="E8" s="45" t="s">
        <v>2</v>
      </c>
      <c r="F8" s="45" t="s">
        <v>2</v>
      </c>
      <c r="G8" s="45" t="s">
        <v>2</v>
      </c>
      <c r="H8" s="43">
        <v>0.70972222222222225</v>
      </c>
      <c r="I8" s="118">
        <v>0.70694444444444438</v>
      </c>
      <c r="J8" s="39">
        <v>0.71319444444444446</v>
      </c>
      <c r="K8" s="45" t="s">
        <v>2</v>
      </c>
      <c r="L8" s="45">
        <v>0.71388888888888891</v>
      </c>
      <c r="M8" s="40">
        <v>0.70972222222222225</v>
      </c>
      <c r="N8" s="53" t="s">
        <v>2</v>
      </c>
      <c r="O8" s="53" t="s">
        <v>2</v>
      </c>
      <c r="P8" s="53" t="s">
        <v>2</v>
      </c>
      <c r="Q8" s="53" t="s">
        <v>2</v>
      </c>
      <c r="R8" s="53" t="s">
        <v>2</v>
      </c>
      <c r="S8" s="53" t="s">
        <v>2</v>
      </c>
      <c r="T8" s="53" t="s">
        <v>2</v>
      </c>
      <c r="U8" s="53" t="s">
        <v>2</v>
      </c>
      <c r="V8" s="53" t="s">
        <v>2</v>
      </c>
      <c r="W8" s="53" t="s">
        <v>2</v>
      </c>
      <c r="X8" s="53" t="s">
        <v>2</v>
      </c>
      <c r="Y8" s="53" t="s">
        <v>2</v>
      </c>
      <c r="Z8" s="53" t="s">
        <v>2</v>
      </c>
      <c r="AA8" s="53" t="s">
        <v>2</v>
      </c>
      <c r="AB8" s="53" t="s">
        <v>2</v>
      </c>
      <c r="AC8" s="53" t="s">
        <v>2</v>
      </c>
      <c r="AD8" s="53" t="s">
        <v>2</v>
      </c>
      <c r="AE8" s="53" t="s">
        <v>2</v>
      </c>
      <c r="AF8" s="53" t="s">
        <v>2</v>
      </c>
      <c r="AG8" s="53" t="s">
        <v>2</v>
      </c>
      <c r="AH8" s="53" t="s">
        <v>2</v>
      </c>
      <c r="AI8" s="88"/>
    </row>
    <row r="9" spans="1:50" ht="14.1" customHeight="1" x14ac:dyDescent="0.2">
      <c r="A9" s="133"/>
      <c r="B9" s="135"/>
      <c r="C9" s="18" t="s">
        <v>36</v>
      </c>
      <c r="D9" s="45" t="s">
        <v>2</v>
      </c>
      <c r="E9" s="45" t="s">
        <v>2</v>
      </c>
      <c r="F9" s="45" t="s">
        <v>2</v>
      </c>
      <c r="G9" s="45" t="s">
        <v>2</v>
      </c>
      <c r="H9" s="43">
        <f t="shared" ref="H9" si="0">H8-H7</f>
        <v>0.34027777777777779</v>
      </c>
      <c r="I9" s="118">
        <f t="shared" ref="I9:M9" si="1">I8-I7</f>
        <v>0.32708333333333323</v>
      </c>
      <c r="J9" s="39">
        <f t="shared" si="1"/>
        <v>0.3354166666666667</v>
      </c>
      <c r="K9" s="45" t="s">
        <v>2</v>
      </c>
      <c r="L9" s="45">
        <f>L8-L7</f>
        <v>0.34097222222222229</v>
      </c>
      <c r="M9" s="40">
        <f t="shared" si="1"/>
        <v>0.33124999999999999</v>
      </c>
      <c r="N9" s="53" t="s">
        <v>2</v>
      </c>
      <c r="O9" s="53" t="s">
        <v>2</v>
      </c>
      <c r="P9" s="53" t="s">
        <v>2</v>
      </c>
      <c r="Q9" s="53" t="s">
        <v>2</v>
      </c>
      <c r="R9" s="53" t="s">
        <v>2</v>
      </c>
      <c r="S9" s="53" t="s">
        <v>2</v>
      </c>
      <c r="T9" s="53" t="s">
        <v>2</v>
      </c>
      <c r="U9" s="53" t="s">
        <v>2</v>
      </c>
      <c r="V9" s="53" t="s">
        <v>2</v>
      </c>
      <c r="W9" s="53" t="s">
        <v>2</v>
      </c>
      <c r="X9" s="53" t="s">
        <v>2</v>
      </c>
      <c r="Y9" s="53" t="s">
        <v>2</v>
      </c>
      <c r="Z9" s="53" t="s">
        <v>2</v>
      </c>
      <c r="AA9" s="53" t="s">
        <v>2</v>
      </c>
      <c r="AB9" s="53" t="s">
        <v>2</v>
      </c>
      <c r="AC9" s="53" t="s">
        <v>2</v>
      </c>
      <c r="AD9" s="53" t="s">
        <v>2</v>
      </c>
      <c r="AE9" s="53" t="s">
        <v>2</v>
      </c>
      <c r="AF9" s="53" t="s">
        <v>2</v>
      </c>
      <c r="AG9" s="53" t="s">
        <v>2</v>
      </c>
      <c r="AH9" s="53" t="s">
        <v>2</v>
      </c>
      <c r="AI9" s="88"/>
    </row>
    <row r="10" spans="1:50" ht="14.1" customHeight="1" x14ac:dyDescent="0.2">
      <c r="A10" s="133"/>
      <c r="B10" s="135"/>
      <c r="C10" s="18" t="s">
        <v>37</v>
      </c>
      <c r="D10" s="58" t="s">
        <v>2</v>
      </c>
      <c r="E10" s="58" t="s">
        <v>2</v>
      </c>
      <c r="F10" s="58" t="s">
        <v>2</v>
      </c>
      <c r="G10" s="58" t="s">
        <v>2</v>
      </c>
      <c r="H10" s="51" t="s">
        <v>30</v>
      </c>
      <c r="I10" s="120"/>
      <c r="J10" s="39" t="s">
        <v>2</v>
      </c>
      <c r="K10" s="58" t="s">
        <v>2</v>
      </c>
      <c r="L10" s="58" t="s">
        <v>38</v>
      </c>
      <c r="M10" s="49" t="s">
        <v>30</v>
      </c>
      <c r="N10" s="53" t="s">
        <v>2</v>
      </c>
      <c r="O10" s="53" t="s">
        <v>2</v>
      </c>
      <c r="P10" s="53" t="s">
        <v>2</v>
      </c>
      <c r="Q10" s="53" t="s">
        <v>2</v>
      </c>
      <c r="R10" s="53" t="s">
        <v>2</v>
      </c>
      <c r="S10" s="53" t="s">
        <v>2</v>
      </c>
      <c r="T10" s="53" t="s">
        <v>2</v>
      </c>
      <c r="U10" s="53" t="s">
        <v>2</v>
      </c>
      <c r="V10" s="53" t="s">
        <v>2</v>
      </c>
      <c r="W10" s="53" t="s">
        <v>2</v>
      </c>
      <c r="X10" s="53" t="s">
        <v>2</v>
      </c>
      <c r="Y10" s="53" t="s">
        <v>2</v>
      </c>
      <c r="Z10" s="53" t="s">
        <v>2</v>
      </c>
      <c r="AA10" s="53" t="s">
        <v>2</v>
      </c>
      <c r="AB10" s="53" t="s">
        <v>2</v>
      </c>
      <c r="AC10" s="53" t="s">
        <v>2</v>
      </c>
      <c r="AD10" s="53" t="s">
        <v>2</v>
      </c>
      <c r="AE10" s="53" t="s">
        <v>2</v>
      </c>
      <c r="AF10" s="53" t="s">
        <v>2</v>
      </c>
      <c r="AG10" s="53" t="s">
        <v>2</v>
      </c>
      <c r="AH10" s="53" t="s">
        <v>2</v>
      </c>
      <c r="AI10" s="88"/>
    </row>
    <row r="11" spans="1:50" s="91" customFormat="1" ht="14.1" customHeight="1" x14ac:dyDescent="0.25">
      <c r="A11" s="133"/>
      <c r="B11" s="135"/>
      <c r="C11" s="20" t="s">
        <v>39</v>
      </c>
      <c r="D11" s="66" t="s">
        <v>31</v>
      </c>
      <c r="E11" s="66" t="s">
        <v>31</v>
      </c>
      <c r="F11" s="66" t="s">
        <v>31</v>
      </c>
      <c r="G11" s="66" t="s">
        <v>31</v>
      </c>
      <c r="H11" s="61" t="s">
        <v>3</v>
      </c>
      <c r="I11" s="61" t="s">
        <v>3</v>
      </c>
      <c r="J11" s="60" t="s">
        <v>3</v>
      </c>
      <c r="K11" s="66" t="s">
        <v>31</v>
      </c>
      <c r="L11" s="66" t="s">
        <v>3</v>
      </c>
      <c r="M11" s="65" t="s">
        <v>3</v>
      </c>
      <c r="N11" s="65" t="s">
        <v>31</v>
      </c>
      <c r="O11" s="65" t="s">
        <v>31</v>
      </c>
      <c r="P11" s="65" t="s">
        <v>31</v>
      </c>
      <c r="Q11" s="65" t="s">
        <v>31</v>
      </c>
      <c r="R11" s="65" t="s">
        <v>31</v>
      </c>
      <c r="S11" s="65" t="s">
        <v>31</v>
      </c>
      <c r="T11" s="65" t="s">
        <v>31</v>
      </c>
      <c r="U11" s="65" t="s">
        <v>31</v>
      </c>
      <c r="V11" s="65" t="s">
        <v>31</v>
      </c>
      <c r="W11" s="65" t="s">
        <v>31</v>
      </c>
      <c r="X11" s="65" t="s">
        <v>31</v>
      </c>
      <c r="Y11" s="65" t="s">
        <v>31</v>
      </c>
      <c r="Z11" s="65" t="s">
        <v>31</v>
      </c>
      <c r="AA11" s="65" t="s">
        <v>31</v>
      </c>
      <c r="AB11" s="65" t="s">
        <v>31</v>
      </c>
      <c r="AC11" s="65" t="s">
        <v>31</v>
      </c>
      <c r="AD11" s="65" t="s">
        <v>31</v>
      </c>
      <c r="AE11" s="65" t="s">
        <v>31</v>
      </c>
      <c r="AF11" s="65" t="s">
        <v>31</v>
      </c>
      <c r="AG11" s="65" t="s">
        <v>31</v>
      </c>
      <c r="AH11" s="65" t="s">
        <v>31</v>
      </c>
      <c r="AI11" s="90"/>
    </row>
    <row r="12" spans="1:50" ht="14.1" customHeight="1" x14ac:dyDescent="0.2">
      <c r="A12" s="133"/>
      <c r="B12" s="135"/>
      <c r="C12" s="92" t="s">
        <v>40</v>
      </c>
      <c r="D12" s="16">
        <v>30</v>
      </c>
      <c r="E12" s="93" t="s">
        <v>4</v>
      </c>
      <c r="F12" s="93"/>
      <c r="G12" s="94"/>
      <c r="H12" s="95"/>
      <c r="I12" s="96"/>
      <c r="J12" s="97"/>
      <c r="K12" s="97"/>
      <c r="L12" s="98" t="s">
        <v>46</v>
      </c>
      <c r="M12" s="99"/>
      <c r="N12" s="2"/>
      <c r="O12" s="100"/>
      <c r="P12" s="96"/>
      <c r="Q12" s="97"/>
      <c r="R12" s="9"/>
      <c r="S12" s="9"/>
      <c r="T12" s="101" t="s">
        <v>47</v>
      </c>
      <c r="U12" s="97"/>
      <c r="V12" s="2"/>
      <c r="W12" s="100" t="s">
        <v>41</v>
      </c>
      <c r="X12" s="100"/>
      <c r="Y12" s="93" t="s">
        <v>42</v>
      </c>
      <c r="Z12" s="93"/>
      <c r="AA12" s="12" t="s">
        <v>5</v>
      </c>
      <c r="AB12" s="93"/>
      <c r="AC12" s="2">
        <v>0</v>
      </c>
      <c r="AD12" s="93" t="s">
        <v>43</v>
      </c>
      <c r="AE12" s="93"/>
      <c r="AF12" s="93"/>
      <c r="AG12" s="2"/>
      <c r="AH12" s="2"/>
      <c r="AI12" s="102"/>
    </row>
    <row r="14" spans="1:50" ht="15.75" customHeight="1" x14ac:dyDescent="0.2">
      <c r="A14" s="133"/>
      <c r="B14" s="133"/>
      <c r="C14" s="89"/>
      <c r="D14" s="134" t="s">
        <v>10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89"/>
      <c r="R14" s="89"/>
      <c r="S14" s="89"/>
      <c r="T14" s="89"/>
      <c r="U14" s="89"/>
      <c r="V14" s="89"/>
      <c r="W14" s="26"/>
      <c r="X14" s="26"/>
      <c r="Y14" s="89"/>
      <c r="Z14" s="89"/>
      <c r="AA14" s="26"/>
      <c r="AB14" s="89"/>
      <c r="AC14" s="89"/>
      <c r="AD14" s="89"/>
      <c r="AE14" s="89"/>
      <c r="AF14" s="89"/>
      <c r="AG14" s="89"/>
      <c r="AH14" s="89"/>
      <c r="AI14" s="88"/>
    </row>
    <row r="15" spans="1:50" ht="14.1" customHeight="1" x14ac:dyDescent="0.2">
      <c r="A15" s="133">
        <v>329</v>
      </c>
      <c r="B15" s="135" t="s">
        <v>10</v>
      </c>
      <c r="C15" s="17" t="s">
        <v>34</v>
      </c>
      <c r="D15" s="37" t="s">
        <v>2</v>
      </c>
      <c r="E15" s="37" t="s">
        <v>2</v>
      </c>
      <c r="F15" s="30">
        <v>0.37777777777777777</v>
      </c>
      <c r="G15" s="28">
        <v>0.375</v>
      </c>
      <c r="H15" s="30">
        <v>0.37777777777777777</v>
      </c>
      <c r="I15" s="31">
        <v>0.375</v>
      </c>
      <c r="J15" s="28">
        <v>0.37152777777777773</v>
      </c>
      <c r="K15" s="37" t="s">
        <v>2</v>
      </c>
      <c r="L15" s="28">
        <v>0.37291666666666662</v>
      </c>
      <c r="M15" s="37" t="s">
        <v>2</v>
      </c>
      <c r="N15" s="31">
        <v>0.37986111111111115</v>
      </c>
      <c r="O15" s="32">
        <v>0.36944444444444446</v>
      </c>
      <c r="P15" s="33">
        <v>0.37638888888888888</v>
      </c>
      <c r="Q15" s="28">
        <v>0.37361111111111112</v>
      </c>
      <c r="R15" s="53" t="s">
        <v>2</v>
      </c>
      <c r="S15" s="28">
        <v>0.37152777777777773</v>
      </c>
      <c r="T15" s="28">
        <v>0.37083333333333335</v>
      </c>
      <c r="U15" s="53" t="s">
        <v>2</v>
      </c>
      <c r="V15" s="28">
        <v>0.37152777777777773</v>
      </c>
      <c r="W15" s="32">
        <v>0.36944444444444446</v>
      </c>
      <c r="X15" s="37">
        <v>0.3659722222222222</v>
      </c>
      <c r="Y15" s="53" t="s">
        <v>2</v>
      </c>
      <c r="Z15" s="34">
        <v>0.36458333333333331</v>
      </c>
      <c r="AA15" s="53" t="s">
        <v>2</v>
      </c>
      <c r="AB15" s="32">
        <v>0.36944444444444446</v>
      </c>
      <c r="AC15" s="35">
        <v>0.37916666666666665</v>
      </c>
      <c r="AD15" s="29">
        <v>0.37847222222222227</v>
      </c>
      <c r="AE15" s="31">
        <v>0.37986111111111115</v>
      </c>
      <c r="AF15" s="53" t="s">
        <v>2</v>
      </c>
      <c r="AG15" s="32">
        <v>0.36944444444444446</v>
      </c>
      <c r="AH15" s="34">
        <v>0.36458333333333331</v>
      </c>
      <c r="AI15" s="88"/>
    </row>
    <row r="16" spans="1:50" ht="14.1" customHeight="1" x14ac:dyDescent="0.2">
      <c r="A16" s="133"/>
      <c r="B16" s="135"/>
      <c r="C16" s="18" t="s">
        <v>35</v>
      </c>
      <c r="D16" s="45" t="s">
        <v>2</v>
      </c>
      <c r="E16" s="45" t="s">
        <v>2</v>
      </c>
      <c r="F16" s="40">
        <v>0.71319444444444446</v>
      </c>
      <c r="G16" s="42" t="s">
        <v>44</v>
      </c>
      <c r="H16" s="40">
        <v>0.71319444444444446</v>
      </c>
      <c r="I16" s="41">
        <v>0.71180555555555547</v>
      </c>
      <c r="J16" s="39">
        <v>0.71666666666666667</v>
      </c>
      <c r="K16" s="45" t="s">
        <v>2</v>
      </c>
      <c r="L16" s="39">
        <v>0.71388888888888891</v>
      </c>
      <c r="M16" s="45" t="s">
        <v>2</v>
      </c>
      <c r="N16" s="41">
        <v>0.70694444444444438</v>
      </c>
      <c r="O16" s="43">
        <v>0.71527777777777779</v>
      </c>
      <c r="P16" s="39">
        <v>0.71527777777777779</v>
      </c>
      <c r="Q16" s="39">
        <v>0.71458333333333324</v>
      </c>
      <c r="R16" s="53" t="s">
        <v>2</v>
      </c>
      <c r="S16" s="39">
        <v>0.71666666666666667</v>
      </c>
      <c r="T16" s="39">
        <v>0.71527777777777779</v>
      </c>
      <c r="U16" s="53" t="s">
        <v>2</v>
      </c>
      <c r="V16" s="39">
        <v>0.71666666666666667</v>
      </c>
      <c r="W16" s="43">
        <v>0.71527777777777779</v>
      </c>
      <c r="X16" s="45">
        <v>0.71250000000000002</v>
      </c>
      <c r="Y16" s="53" t="s">
        <v>2</v>
      </c>
      <c r="Z16" s="44">
        <v>0.71388888888888891</v>
      </c>
      <c r="AA16" s="53" t="s">
        <v>2</v>
      </c>
      <c r="AB16" s="43">
        <v>0.71527777777777779</v>
      </c>
      <c r="AC16" s="46">
        <v>0.71319444444444446</v>
      </c>
      <c r="AD16" s="40">
        <v>0.70972222222222225</v>
      </c>
      <c r="AE16" s="41">
        <v>0.70694444444444438</v>
      </c>
      <c r="AF16" s="53" t="s">
        <v>2</v>
      </c>
      <c r="AG16" s="43">
        <v>0.71527777777777779</v>
      </c>
      <c r="AH16" s="44">
        <v>0.71388888888888891</v>
      </c>
      <c r="AI16" s="88"/>
    </row>
    <row r="17" spans="1:35" x14ac:dyDescent="0.2">
      <c r="A17" s="133"/>
      <c r="B17" s="135"/>
      <c r="C17" s="18" t="s">
        <v>36</v>
      </c>
      <c r="D17" s="45" t="s">
        <v>2</v>
      </c>
      <c r="E17" s="45" t="s">
        <v>2</v>
      </c>
      <c r="F17" s="40">
        <f t="shared" ref="F17:H17" si="2">F16-F15</f>
        <v>0.3354166666666667</v>
      </c>
      <c r="G17" s="39">
        <f t="shared" si="2"/>
        <v>0.33333333333333337</v>
      </c>
      <c r="H17" s="40">
        <f t="shared" si="2"/>
        <v>0.3354166666666667</v>
      </c>
      <c r="I17" s="41">
        <f>I16-I15</f>
        <v>0.33680555555555547</v>
      </c>
      <c r="J17" s="39">
        <f t="shared" ref="J17" si="3">J16-J15</f>
        <v>0.34513888888888894</v>
      </c>
      <c r="K17" s="45" t="s">
        <v>2</v>
      </c>
      <c r="L17" s="39">
        <f>L16-L15</f>
        <v>0.34097222222222229</v>
      </c>
      <c r="M17" s="45" t="s">
        <v>2</v>
      </c>
      <c r="N17" s="41">
        <f t="shared" ref="N17:O17" si="4">N16-N15</f>
        <v>0.32708333333333323</v>
      </c>
      <c r="O17" s="43">
        <f t="shared" si="4"/>
        <v>0.34583333333333333</v>
      </c>
      <c r="P17" s="82">
        <f>P16-P15</f>
        <v>0.33888888888888891</v>
      </c>
      <c r="Q17" s="39">
        <f>Q16-Q15</f>
        <v>0.34097222222222212</v>
      </c>
      <c r="R17" s="53" t="s">
        <v>2</v>
      </c>
      <c r="S17" s="39">
        <f t="shared" ref="S17" si="5">S16-S15</f>
        <v>0.34513888888888894</v>
      </c>
      <c r="T17" s="39">
        <f t="shared" ref="T17:X17" si="6">T16-T15</f>
        <v>0.34444444444444444</v>
      </c>
      <c r="U17" s="53" t="s">
        <v>2</v>
      </c>
      <c r="V17" s="39">
        <f t="shared" si="6"/>
        <v>0.34513888888888894</v>
      </c>
      <c r="W17" s="43">
        <f t="shared" si="6"/>
        <v>0.34583333333333333</v>
      </c>
      <c r="X17" s="45">
        <f t="shared" si="6"/>
        <v>0.34652777777777782</v>
      </c>
      <c r="Y17" s="53" t="s">
        <v>2</v>
      </c>
      <c r="Z17" s="44">
        <f t="shared" ref="Z17" si="7">Z16-Z15</f>
        <v>0.34930555555555559</v>
      </c>
      <c r="AA17" s="53" t="s">
        <v>2</v>
      </c>
      <c r="AB17" s="43">
        <f t="shared" ref="AB17:AH17" si="8">AB16-AB15</f>
        <v>0.34583333333333333</v>
      </c>
      <c r="AC17" s="46">
        <f t="shared" si="8"/>
        <v>0.33402777777777781</v>
      </c>
      <c r="AD17" s="40">
        <f t="shared" si="8"/>
        <v>0.33124999999999999</v>
      </c>
      <c r="AE17" s="41">
        <f t="shared" si="8"/>
        <v>0.32708333333333323</v>
      </c>
      <c r="AF17" s="53" t="s">
        <v>2</v>
      </c>
      <c r="AG17" s="43">
        <f t="shared" ref="AG17" si="9">AG16-AG15</f>
        <v>0.34583333333333333</v>
      </c>
      <c r="AH17" s="44">
        <f t="shared" si="8"/>
        <v>0.34930555555555559</v>
      </c>
      <c r="AI17" s="88"/>
    </row>
    <row r="18" spans="1:35" x14ac:dyDescent="0.2">
      <c r="A18" s="133"/>
      <c r="B18" s="135"/>
      <c r="C18" s="18" t="s">
        <v>37</v>
      </c>
      <c r="D18" s="58" t="s">
        <v>2</v>
      </c>
      <c r="E18" s="58" t="s">
        <v>2</v>
      </c>
      <c r="F18" s="40" t="s">
        <v>2</v>
      </c>
      <c r="G18" s="42" t="s">
        <v>38</v>
      </c>
      <c r="H18" s="40" t="s">
        <v>2</v>
      </c>
      <c r="I18" s="39" t="s">
        <v>2</v>
      </c>
      <c r="J18" s="50"/>
      <c r="K18" s="58" t="s">
        <v>2</v>
      </c>
      <c r="L18" s="42" t="s">
        <v>38</v>
      </c>
      <c r="M18" s="58" t="s">
        <v>2</v>
      </c>
      <c r="N18" s="56"/>
      <c r="O18" s="51" t="s">
        <v>30</v>
      </c>
      <c r="P18" s="52" t="s">
        <v>2</v>
      </c>
      <c r="Q18" s="42" t="s">
        <v>2</v>
      </c>
      <c r="R18" s="53" t="s">
        <v>2</v>
      </c>
      <c r="S18" s="50"/>
      <c r="T18" s="54" t="s">
        <v>30</v>
      </c>
      <c r="U18" s="53" t="s">
        <v>2</v>
      </c>
      <c r="V18" s="50"/>
      <c r="W18" s="51" t="s">
        <v>30</v>
      </c>
      <c r="X18" s="21" t="s">
        <v>2</v>
      </c>
      <c r="Y18" s="53" t="s">
        <v>2</v>
      </c>
      <c r="Z18" s="53" t="s">
        <v>2</v>
      </c>
      <c r="AA18" s="53" t="s">
        <v>2</v>
      </c>
      <c r="AB18" s="51" t="s">
        <v>30</v>
      </c>
      <c r="AC18" s="55" t="s">
        <v>38</v>
      </c>
      <c r="AD18" s="49" t="s">
        <v>30</v>
      </c>
      <c r="AE18" s="56" t="s">
        <v>30</v>
      </c>
      <c r="AF18" s="53" t="s">
        <v>2</v>
      </c>
      <c r="AG18" s="51" t="s">
        <v>30</v>
      </c>
      <c r="AH18" s="53" t="s">
        <v>2</v>
      </c>
      <c r="AI18" s="88"/>
    </row>
    <row r="19" spans="1:35" s="91" customFormat="1" x14ac:dyDescent="0.25">
      <c r="A19" s="133"/>
      <c r="B19" s="135"/>
      <c r="C19" s="20" t="s">
        <v>39</v>
      </c>
      <c r="D19" s="66" t="s">
        <v>31</v>
      </c>
      <c r="E19" s="66" t="s">
        <v>31</v>
      </c>
      <c r="F19" s="59" t="s">
        <v>3</v>
      </c>
      <c r="G19" s="60" t="s">
        <v>3</v>
      </c>
      <c r="H19" s="59" t="s">
        <v>3</v>
      </c>
      <c r="I19" s="60" t="s">
        <v>3</v>
      </c>
      <c r="J19" s="60" t="s">
        <v>3</v>
      </c>
      <c r="K19" s="66" t="s">
        <v>31</v>
      </c>
      <c r="L19" s="60" t="s">
        <v>3</v>
      </c>
      <c r="M19" s="66" t="s">
        <v>31</v>
      </c>
      <c r="N19" s="61" t="s">
        <v>3</v>
      </c>
      <c r="O19" s="61" t="s">
        <v>3</v>
      </c>
      <c r="P19" s="60" t="s">
        <v>3</v>
      </c>
      <c r="Q19" s="60" t="s">
        <v>3</v>
      </c>
      <c r="R19" s="65" t="s">
        <v>31</v>
      </c>
      <c r="S19" s="60" t="s">
        <v>3</v>
      </c>
      <c r="T19" s="60" t="s">
        <v>3</v>
      </c>
      <c r="U19" s="65" t="s">
        <v>31</v>
      </c>
      <c r="V19" s="60" t="s">
        <v>3</v>
      </c>
      <c r="W19" s="61" t="s">
        <v>3</v>
      </c>
      <c r="X19" s="22" t="s">
        <v>3</v>
      </c>
      <c r="Y19" s="65" t="s">
        <v>31</v>
      </c>
      <c r="Z19" s="62" t="s">
        <v>3</v>
      </c>
      <c r="AA19" s="65" t="s">
        <v>31</v>
      </c>
      <c r="AB19" s="61" t="s">
        <v>3</v>
      </c>
      <c r="AC19" s="63" t="s">
        <v>3</v>
      </c>
      <c r="AD19" s="65" t="s">
        <v>3</v>
      </c>
      <c r="AE19" s="60" t="s">
        <v>3</v>
      </c>
      <c r="AF19" s="65" t="s">
        <v>31</v>
      </c>
      <c r="AG19" s="61" t="s">
        <v>3</v>
      </c>
      <c r="AH19" s="62" t="s">
        <v>3</v>
      </c>
      <c r="AI19" s="90"/>
    </row>
    <row r="20" spans="1:35" ht="22.5" x14ac:dyDescent="0.2">
      <c r="A20" s="133"/>
      <c r="B20" s="135"/>
      <c r="C20" s="92" t="s">
        <v>40</v>
      </c>
      <c r="D20" s="16">
        <v>30</v>
      </c>
      <c r="E20" s="93" t="s">
        <v>4</v>
      </c>
      <c r="F20" s="93"/>
      <c r="G20" s="94"/>
      <c r="H20" s="95"/>
      <c r="I20" s="96"/>
      <c r="J20" s="97"/>
      <c r="K20" s="97"/>
      <c r="L20" s="98" t="s">
        <v>46</v>
      </c>
      <c r="M20" s="99"/>
      <c r="N20" s="2"/>
      <c r="O20" s="100"/>
      <c r="P20" s="96"/>
      <c r="Q20" s="97"/>
      <c r="R20" s="9"/>
      <c r="S20" s="9"/>
      <c r="T20" s="101" t="s">
        <v>47</v>
      </c>
      <c r="U20" s="97"/>
      <c r="V20" s="2"/>
      <c r="W20" s="100" t="s">
        <v>41</v>
      </c>
      <c r="X20" s="100"/>
      <c r="Y20" s="93" t="s">
        <v>42</v>
      </c>
      <c r="Z20" s="93"/>
      <c r="AA20" s="12" t="s">
        <v>5</v>
      </c>
      <c r="AB20" s="93"/>
      <c r="AC20" s="2">
        <v>0</v>
      </c>
      <c r="AD20" s="93" t="s">
        <v>43</v>
      </c>
      <c r="AE20" s="93"/>
      <c r="AF20" s="93"/>
      <c r="AG20" s="2"/>
      <c r="AH20" s="2"/>
      <c r="AI20" s="102"/>
    </row>
    <row r="22" spans="1:35" x14ac:dyDescent="0.2">
      <c r="A22" s="133"/>
      <c r="B22" s="133"/>
      <c r="C22" s="89"/>
      <c r="D22" s="134" t="s">
        <v>11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89"/>
      <c r="R22" s="89"/>
      <c r="S22" s="89"/>
      <c r="T22" s="121"/>
      <c r="U22" s="121"/>
      <c r="V22" s="121"/>
      <c r="W22" s="26"/>
      <c r="X22" s="26"/>
      <c r="Y22" s="89"/>
      <c r="Z22" s="89"/>
      <c r="AA22" s="26"/>
      <c r="AB22" s="89"/>
      <c r="AC22" s="89"/>
      <c r="AD22" s="89"/>
      <c r="AE22" s="89"/>
      <c r="AF22" s="89"/>
      <c r="AG22" s="89"/>
      <c r="AH22" s="89"/>
      <c r="AI22" s="88"/>
    </row>
    <row r="23" spans="1:35" x14ac:dyDescent="0.2">
      <c r="A23" s="133">
        <v>502</v>
      </c>
      <c r="B23" s="135" t="s">
        <v>11</v>
      </c>
      <c r="C23" s="17" t="s">
        <v>34</v>
      </c>
      <c r="D23" s="37" t="s">
        <v>2</v>
      </c>
      <c r="E23" s="37" t="s">
        <v>2</v>
      </c>
      <c r="F23" s="67">
        <v>0.37152777777777773</v>
      </c>
      <c r="G23" s="28">
        <v>0.37152777777777773</v>
      </c>
      <c r="H23" s="28">
        <v>0.37152777777777773</v>
      </c>
      <c r="I23" s="37" t="s">
        <v>2</v>
      </c>
      <c r="J23" s="37">
        <v>0.37291666666666662</v>
      </c>
      <c r="K23" s="37" t="s">
        <v>2</v>
      </c>
      <c r="L23" s="32">
        <v>0.37013888888888885</v>
      </c>
      <c r="M23" s="38">
        <v>0.37777777777777777</v>
      </c>
      <c r="N23" s="28">
        <v>0.37083333333333335</v>
      </c>
      <c r="O23" s="28">
        <v>0.37152777777777773</v>
      </c>
      <c r="P23" s="32">
        <v>0.36944444444444446</v>
      </c>
      <c r="Q23" s="31">
        <v>0.37986111111111115</v>
      </c>
      <c r="R23" s="37" t="s">
        <v>2</v>
      </c>
      <c r="S23" s="34">
        <v>0.37083333333333335</v>
      </c>
      <c r="T23" s="34">
        <v>0.37361111111111112</v>
      </c>
      <c r="U23" s="28">
        <v>0.3659722222222222</v>
      </c>
      <c r="V23" s="117">
        <v>0.37083333333333335</v>
      </c>
      <c r="W23" s="76">
        <v>0.37013888888888885</v>
      </c>
      <c r="X23" s="37">
        <v>0.3659722222222222</v>
      </c>
      <c r="Y23" s="37" t="s">
        <v>2</v>
      </c>
      <c r="Z23" s="37">
        <v>0.37291666666666662</v>
      </c>
      <c r="AA23" s="37" t="s">
        <v>2</v>
      </c>
      <c r="AB23" s="28">
        <v>0.37083333333333335</v>
      </c>
      <c r="AC23" s="29">
        <v>0.37847222222222227</v>
      </c>
      <c r="AD23" s="28">
        <v>0.37708333333333338</v>
      </c>
      <c r="AE23" s="34">
        <v>0.37152777777777773</v>
      </c>
      <c r="AF23" s="37" t="s">
        <v>2</v>
      </c>
      <c r="AG23" s="28">
        <v>0.3743055555555555</v>
      </c>
      <c r="AH23" s="29">
        <v>0.37847222222222227</v>
      </c>
      <c r="AI23" s="88"/>
    </row>
    <row r="24" spans="1:35" x14ac:dyDescent="0.2">
      <c r="A24" s="133"/>
      <c r="B24" s="135"/>
      <c r="C24" s="18" t="s">
        <v>35</v>
      </c>
      <c r="D24" s="45" t="s">
        <v>2</v>
      </c>
      <c r="E24" s="45" t="s">
        <v>2</v>
      </c>
      <c r="F24" s="70">
        <v>0.71527777777777779</v>
      </c>
      <c r="G24" s="39">
        <v>0.71666666666666667</v>
      </c>
      <c r="H24" s="39">
        <v>0.71666666666666667</v>
      </c>
      <c r="I24" s="45" t="s">
        <v>2</v>
      </c>
      <c r="J24" s="45">
        <v>0.71388888888888891</v>
      </c>
      <c r="K24" s="45" t="s">
        <v>2</v>
      </c>
      <c r="L24" s="43">
        <v>0.71388888888888891</v>
      </c>
      <c r="M24" s="47">
        <v>0.71319444444444446</v>
      </c>
      <c r="N24" s="39">
        <v>0.71527777777777779</v>
      </c>
      <c r="O24" s="39">
        <v>0.71666666666666667</v>
      </c>
      <c r="P24" s="43">
        <v>0.71527777777777779</v>
      </c>
      <c r="Q24" s="41">
        <v>0.70694444444444438</v>
      </c>
      <c r="R24" s="45" t="s">
        <v>2</v>
      </c>
      <c r="S24" s="44">
        <v>0.71527777777777779</v>
      </c>
      <c r="T24" s="44">
        <v>0.71458333333333324</v>
      </c>
      <c r="U24" s="39">
        <v>0.71250000000000002</v>
      </c>
      <c r="V24" s="119">
        <v>0.71666666666666667</v>
      </c>
      <c r="W24" s="77">
        <v>0.71180555555555547</v>
      </c>
      <c r="X24" s="45">
        <v>0.71250000000000002</v>
      </c>
      <c r="Y24" s="45" t="s">
        <v>2</v>
      </c>
      <c r="Z24" s="45">
        <v>0.71388888888888891</v>
      </c>
      <c r="AA24" s="45" t="s">
        <v>2</v>
      </c>
      <c r="AB24" s="39">
        <v>0.71527777777777779</v>
      </c>
      <c r="AC24" s="40">
        <v>0.70972222222222225</v>
      </c>
      <c r="AD24" s="42" t="s">
        <v>44</v>
      </c>
      <c r="AE24" s="44">
        <v>0.71666666666666667</v>
      </c>
      <c r="AF24" s="45" t="s">
        <v>2</v>
      </c>
      <c r="AG24" s="39">
        <v>0.71527777777777779</v>
      </c>
      <c r="AH24" s="40">
        <v>0.70972222222222225</v>
      </c>
      <c r="AI24" s="88"/>
    </row>
    <row r="25" spans="1:35" x14ac:dyDescent="0.2">
      <c r="A25" s="133"/>
      <c r="B25" s="135"/>
      <c r="C25" s="18" t="s">
        <v>36</v>
      </c>
      <c r="D25" s="45" t="s">
        <v>2</v>
      </c>
      <c r="E25" s="45" t="s">
        <v>2</v>
      </c>
      <c r="F25" s="70">
        <f t="shared" ref="F25:H25" si="10">F24-F23</f>
        <v>0.34375000000000006</v>
      </c>
      <c r="G25" s="39">
        <f t="shared" si="10"/>
        <v>0.34513888888888894</v>
      </c>
      <c r="H25" s="39">
        <f t="shared" si="10"/>
        <v>0.34513888888888894</v>
      </c>
      <c r="I25" s="45" t="s">
        <v>2</v>
      </c>
      <c r="J25" s="45">
        <f>J24-J23</f>
        <v>0.34097222222222229</v>
      </c>
      <c r="K25" s="45" t="s">
        <v>2</v>
      </c>
      <c r="L25" s="43">
        <f t="shared" ref="L25" si="11">L24-L23</f>
        <v>0.34375000000000006</v>
      </c>
      <c r="M25" s="47">
        <f t="shared" ref="M25:Q25" si="12">M24-M23</f>
        <v>0.3354166666666667</v>
      </c>
      <c r="N25" s="39">
        <f t="shared" si="12"/>
        <v>0.34444444444444444</v>
      </c>
      <c r="O25" s="39">
        <f t="shared" si="12"/>
        <v>0.34513888888888894</v>
      </c>
      <c r="P25" s="43">
        <f t="shared" si="12"/>
        <v>0.34583333333333333</v>
      </c>
      <c r="Q25" s="41">
        <f t="shared" si="12"/>
        <v>0.32708333333333323</v>
      </c>
      <c r="R25" s="45" t="s">
        <v>2</v>
      </c>
      <c r="S25" s="44">
        <f t="shared" ref="S25" si="13">S24-S23</f>
        <v>0.34444444444444444</v>
      </c>
      <c r="T25" s="44">
        <f t="shared" ref="T25:X25" si="14">T24-T23</f>
        <v>0.34097222222222212</v>
      </c>
      <c r="U25" s="39">
        <f t="shared" si="14"/>
        <v>0.34652777777777782</v>
      </c>
      <c r="V25" s="119">
        <f t="shared" si="14"/>
        <v>0.34583333333333333</v>
      </c>
      <c r="W25" s="77">
        <f t="shared" si="14"/>
        <v>0.34166666666666662</v>
      </c>
      <c r="X25" s="45">
        <f t="shared" si="14"/>
        <v>0.34652777777777782</v>
      </c>
      <c r="Y25" s="45" t="s">
        <v>2</v>
      </c>
      <c r="Z25" s="45">
        <f>Z24-Z23</f>
        <v>0.34097222222222229</v>
      </c>
      <c r="AA25" s="45" t="s">
        <v>2</v>
      </c>
      <c r="AB25" s="39">
        <f t="shared" ref="AB25" si="15">AB24-AB23</f>
        <v>0.34444444444444444</v>
      </c>
      <c r="AC25" s="40">
        <f t="shared" ref="AC25:AH25" si="16">AC24-AC23</f>
        <v>0.33124999999999999</v>
      </c>
      <c r="AD25" s="39">
        <f t="shared" si="16"/>
        <v>0.33124999999999999</v>
      </c>
      <c r="AE25" s="44">
        <f t="shared" si="16"/>
        <v>0.34513888888888894</v>
      </c>
      <c r="AF25" s="45" t="s">
        <v>2</v>
      </c>
      <c r="AG25" s="39">
        <f t="shared" ref="AG25" si="17">AG24-AG23</f>
        <v>0.34097222222222229</v>
      </c>
      <c r="AH25" s="40">
        <f t="shared" si="16"/>
        <v>0.33124999999999999</v>
      </c>
      <c r="AI25" s="88"/>
    </row>
    <row r="26" spans="1:35" x14ac:dyDescent="0.2">
      <c r="A26" s="133"/>
      <c r="B26" s="135"/>
      <c r="C26" s="18" t="s">
        <v>37</v>
      </c>
      <c r="D26" s="58" t="s">
        <v>2</v>
      </c>
      <c r="E26" s="58" t="s">
        <v>2</v>
      </c>
      <c r="F26" s="55" t="s">
        <v>2</v>
      </c>
      <c r="G26" s="50"/>
      <c r="H26" s="42" t="s">
        <v>2</v>
      </c>
      <c r="I26" s="58" t="s">
        <v>2</v>
      </c>
      <c r="J26" s="58" t="s">
        <v>38</v>
      </c>
      <c r="K26" s="58" t="s">
        <v>2</v>
      </c>
      <c r="L26" s="55" t="s">
        <v>38</v>
      </c>
      <c r="M26" s="57" t="s">
        <v>38</v>
      </c>
      <c r="N26" s="54" t="s">
        <v>30</v>
      </c>
      <c r="O26" s="50"/>
      <c r="P26" s="51" t="s">
        <v>30</v>
      </c>
      <c r="Q26" s="56"/>
      <c r="R26" s="58" t="s">
        <v>2</v>
      </c>
      <c r="S26" s="114" t="s">
        <v>30</v>
      </c>
      <c r="T26" s="44" t="s">
        <v>2</v>
      </c>
      <c r="U26" s="39" t="s">
        <v>2</v>
      </c>
      <c r="V26" s="119" t="s">
        <v>2</v>
      </c>
      <c r="W26" s="73" t="s">
        <v>2</v>
      </c>
      <c r="X26" s="21" t="s">
        <v>2</v>
      </c>
      <c r="Y26" s="58" t="s">
        <v>2</v>
      </c>
      <c r="Z26" s="58" t="s">
        <v>38</v>
      </c>
      <c r="AA26" s="58" t="s">
        <v>2</v>
      </c>
      <c r="AB26" s="54" t="s">
        <v>30</v>
      </c>
      <c r="AC26" s="49" t="s">
        <v>30</v>
      </c>
      <c r="AD26" s="42" t="s">
        <v>38</v>
      </c>
      <c r="AE26" s="49" t="s">
        <v>30</v>
      </c>
      <c r="AF26" s="58" t="s">
        <v>2</v>
      </c>
      <c r="AG26" s="56" t="s">
        <v>30</v>
      </c>
      <c r="AH26" s="49" t="s">
        <v>30</v>
      </c>
      <c r="AI26" s="88"/>
    </row>
    <row r="27" spans="1:35" s="91" customFormat="1" x14ac:dyDescent="0.25">
      <c r="A27" s="133"/>
      <c r="B27" s="135"/>
      <c r="C27" s="20" t="s">
        <v>39</v>
      </c>
      <c r="D27" s="66" t="s">
        <v>31</v>
      </c>
      <c r="E27" s="66" t="s">
        <v>31</v>
      </c>
      <c r="F27" s="65" t="s">
        <v>3</v>
      </c>
      <c r="G27" s="60" t="s">
        <v>3</v>
      </c>
      <c r="H27" s="60" t="s">
        <v>3</v>
      </c>
      <c r="I27" s="66" t="s">
        <v>31</v>
      </c>
      <c r="J27" s="66" t="s">
        <v>3</v>
      </c>
      <c r="K27" s="66" t="s">
        <v>31</v>
      </c>
      <c r="L27" s="65" t="s">
        <v>3</v>
      </c>
      <c r="M27" s="64" t="s">
        <v>3</v>
      </c>
      <c r="N27" s="60" t="s">
        <v>3</v>
      </c>
      <c r="O27" s="60" t="s">
        <v>3</v>
      </c>
      <c r="P27" s="61" t="s">
        <v>3</v>
      </c>
      <c r="Q27" s="61" t="s">
        <v>3</v>
      </c>
      <c r="R27" s="66" t="s">
        <v>31</v>
      </c>
      <c r="S27" s="62" t="s">
        <v>3</v>
      </c>
      <c r="T27" s="62" t="s">
        <v>3</v>
      </c>
      <c r="U27" s="60" t="s">
        <v>3</v>
      </c>
      <c r="V27" s="20" t="s">
        <v>3</v>
      </c>
      <c r="W27" s="79" t="s">
        <v>3</v>
      </c>
      <c r="X27" s="22" t="s">
        <v>3</v>
      </c>
      <c r="Y27" s="66" t="s">
        <v>31</v>
      </c>
      <c r="Z27" s="66" t="s">
        <v>3</v>
      </c>
      <c r="AA27" s="66" t="s">
        <v>31</v>
      </c>
      <c r="AB27" s="60" t="s">
        <v>3</v>
      </c>
      <c r="AC27" s="65" t="s">
        <v>3</v>
      </c>
      <c r="AD27" s="60" t="s">
        <v>3</v>
      </c>
      <c r="AE27" s="62" t="s">
        <v>3</v>
      </c>
      <c r="AF27" s="66" t="s">
        <v>31</v>
      </c>
      <c r="AG27" s="60" t="s">
        <v>3</v>
      </c>
      <c r="AH27" s="65" t="s">
        <v>3</v>
      </c>
      <c r="AI27" s="90"/>
    </row>
    <row r="28" spans="1:35" ht="22.5" x14ac:dyDescent="0.2">
      <c r="A28" s="133"/>
      <c r="B28" s="135"/>
      <c r="C28" s="92" t="s">
        <v>40</v>
      </c>
      <c r="D28" s="16">
        <v>30</v>
      </c>
      <c r="E28" s="93" t="s">
        <v>4</v>
      </c>
      <c r="F28" s="93"/>
      <c r="G28" s="94"/>
      <c r="H28" s="95"/>
      <c r="I28" s="96"/>
      <c r="J28" s="97"/>
      <c r="K28" s="97"/>
      <c r="L28" s="98" t="s">
        <v>46</v>
      </c>
      <c r="M28" s="99"/>
      <c r="N28" s="2"/>
      <c r="O28" s="100"/>
      <c r="P28" s="96"/>
      <c r="Q28" s="97"/>
      <c r="R28" s="9"/>
      <c r="S28" s="9"/>
      <c r="T28" s="101" t="s">
        <v>47</v>
      </c>
      <c r="U28" s="97"/>
      <c r="V28" s="2"/>
      <c r="W28" s="100" t="s">
        <v>41</v>
      </c>
      <c r="X28" s="100"/>
      <c r="Y28" s="93" t="s">
        <v>42</v>
      </c>
      <c r="Z28" s="93"/>
      <c r="AA28" s="12" t="s">
        <v>5</v>
      </c>
      <c r="AB28" s="93"/>
      <c r="AC28" s="2">
        <v>0</v>
      </c>
      <c r="AD28" s="93" t="s">
        <v>43</v>
      </c>
      <c r="AE28" s="93"/>
      <c r="AF28" s="93"/>
      <c r="AG28" s="2"/>
      <c r="AH28" s="2"/>
      <c r="AI28" s="102"/>
    </row>
    <row r="30" spans="1:35" x14ac:dyDescent="0.2">
      <c r="A30" s="133"/>
      <c r="B30" s="133"/>
      <c r="C30" s="89"/>
      <c r="D30" s="134" t="s">
        <v>12</v>
      </c>
      <c r="E30" s="134"/>
      <c r="F30" s="134"/>
      <c r="G30" s="134"/>
      <c r="H30" s="134"/>
      <c r="I30" s="139"/>
      <c r="J30" s="134"/>
      <c r="K30" s="134"/>
      <c r="L30" s="134"/>
      <c r="M30" s="134"/>
      <c r="N30" s="134"/>
      <c r="O30" s="134"/>
      <c r="P30" s="134"/>
      <c r="Q30" s="89"/>
      <c r="R30" s="89"/>
      <c r="S30" s="89"/>
      <c r="T30" s="89"/>
      <c r="U30" s="89"/>
      <c r="V30" s="89"/>
      <c r="W30" s="26"/>
      <c r="X30" s="26"/>
      <c r="Y30" s="89"/>
      <c r="Z30" s="89"/>
      <c r="AA30" s="26"/>
      <c r="AB30" s="89"/>
      <c r="AC30" s="89"/>
      <c r="AD30" s="89"/>
      <c r="AE30" s="89"/>
      <c r="AF30" s="89"/>
      <c r="AG30" s="89"/>
      <c r="AH30" s="89"/>
      <c r="AI30" s="88"/>
    </row>
    <row r="31" spans="1:35" x14ac:dyDescent="0.2">
      <c r="A31" s="133">
        <v>324</v>
      </c>
      <c r="B31" s="135" t="s">
        <v>12</v>
      </c>
      <c r="C31" s="17" t="s">
        <v>34</v>
      </c>
      <c r="D31" s="37" t="s">
        <v>2</v>
      </c>
      <c r="E31" s="37" t="s">
        <v>2</v>
      </c>
      <c r="F31" s="37" t="s">
        <v>2</v>
      </c>
      <c r="G31" s="67">
        <v>0.37152777777777773</v>
      </c>
      <c r="H31" s="34">
        <v>0.3659722222222222</v>
      </c>
      <c r="I31" s="28">
        <v>0.37083333333333335</v>
      </c>
      <c r="J31" s="117">
        <v>0.37083333333333335</v>
      </c>
      <c r="K31" s="28">
        <v>0.37847222222222227</v>
      </c>
      <c r="L31" s="112">
        <v>0.37986111111111115</v>
      </c>
      <c r="M31" s="67">
        <v>0.37152777777777773</v>
      </c>
      <c r="N31" s="67">
        <v>0.3743055555555555</v>
      </c>
      <c r="O31" s="28">
        <v>0.37152777777777773</v>
      </c>
      <c r="P31" s="32">
        <v>0.36944444444444446</v>
      </c>
      <c r="Q31" s="32">
        <v>0.37222222222222223</v>
      </c>
      <c r="R31" s="37" t="s">
        <v>2</v>
      </c>
      <c r="S31" s="29">
        <v>0.37847222222222227</v>
      </c>
      <c r="T31" s="37" t="s">
        <v>2</v>
      </c>
      <c r="U31" s="35">
        <v>0.37916666666666665</v>
      </c>
      <c r="V31" s="29">
        <v>0.37847222222222227</v>
      </c>
      <c r="W31" s="32">
        <v>0.36944444444444446</v>
      </c>
      <c r="X31" s="28">
        <v>0.37847222222222227</v>
      </c>
      <c r="Y31" s="37" t="s">
        <v>2</v>
      </c>
      <c r="Z31" s="112">
        <v>0.37986111111111115</v>
      </c>
      <c r="AA31" s="37" t="s">
        <v>2</v>
      </c>
      <c r="AB31" s="31">
        <v>0.37986111111111115</v>
      </c>
      <c r="AC31" s="67">
        <v>0.37152777777777773</v>
      </c>
      <c r="AD31" s="28">
        <v>0.375</v>
      </c>
      <c r="AE31" s="34">
        <v>0.36458333333333331</v>
      </c>
      <c r="AF31" s="28">
        <v>0.375</v>
      </c>
      <c r="AG31" s="28">
        <v>0.37916666666666665</v>
      </c>
      <c r="AH31" s="32">
        <v>0.37013888888888885</v>
      </c>
      <c r="AI31" s="88"/>
    </row>
    <row r="32" spans="1:35" x14ac:dyDescent="0.2">
      <c r="A32" s="133"/>
      <c r="B32" s="135"/>
      <c r="C32" s="18" t="s">
        <v>35</v>
      </c>
      <c r="D32" s="45" t="s">
        <v>2</v>
      </c>
      <c r="E32" s="45" t="s">
        <v>2</v>
      </c>
      <c r="F32" s="45" t="s">
        <v>2</v>
      </c>
      <c r="G32" s="70">
        <v>0.71527777777777779</v>
      </c>
      <c r="H32" s="44">
        <v>0.71250000000000002</v>
      </c>
      <c r="I32" s="39">
        <v>0.71666666666666667</v>
      </c>
      <c r="J32" s="119">
        <v>0.71527777777777779</v>
      </c>
      <c r="K32" s="39">
        <v>0.70972222222222225</v>
      </c>
      <c r="L32" s="113">
        <v>0.70694444444444438</v>
      </c>
      <c r="M32" s="70">
        <v>0.71527777777777779</v>
      </c>
      <c r="N32" s="70">
        <v>0.71736111111111101</v>
      </c>
      <c r="O32" s="39">
        <v>0.71666666666666667</v>
      </c>
      <c r="P32" s="43">
        <v>0.71527777777777779</v>
      </c>
      <c r="Q32" s="43">
        <v>0.7090277777777777</v>
      </c>
      <c r="R32" s="45" t="s">
        <v>2</v>
      </c>
      <c r="S32" s="40">
        <v>0.70972222222222225</v>
      </c>
      <c r="T32" s="45" t="s">
        <v>2</v>
      </c>
      <c r="U32" s="46">
        <v>0.71319444444444446</v>
      </c>
      <c r="V32" s="40">
        <v>0.70972222222222225</v>
      </c>
      <c r="W32" s="43">
        <v>0.70972222222222225</v>
      </c>
      <c r="X32" s="39">
        <v>0.70972222222222225</v>
      </c>
      <c r="Y32" s="45" t="s">
        <v>2</v>
      </c>
      <c r="Z32" s="113">
        <v>0.70694444444444438</v>
      </c>
      <c r="AA32" s="45" t="s">
        <v>2</v>
      </c>
      <c r="AB32" s="41">
        <v>0.70694444444444438</v>
      </c>
      <c r="AC32" s="70">
        <v>0.71527777777777779</v>
      </c>
      <c r="AD32" s="42" t="s">
        <v>44</v>
      </c>
      <c r="AE32" s="44">
        <v>0.71388888888888891</v>
      </c>
      <c r="AF32" s="42" t="s">
        <v>44</v>
      </c>
      <c r="AG32" s="42" t="s">
        <v>80</v>
      </c>
      <c r="AH32" s="43">
        <v>0.71388888888888891</v>
      </c>
      <c r="AI32" s="88"/>
    </row>
    <row r="33" spans="1:35" x14ac:dyDescent="0.2">
      <c r="A33" s="133"/>
      <c r="B33" s="135"/>
      <c r="C33" s="18" t="s">
        <v>36</v>
      </c>
      <c r="D33" s="45" t="s">
        <v>2</v>
      </c>
      <c r="E33" s="45" t="s">
        <v>2</v>
      </c>
      <c r="F33" s="45" t="s">
        <v>2</v>
      </c>
      <c r="G33" s="70">
        <f t="shared" ref="G33:L33" si="18">G32-G31</f>
        <v>0.34375000000000006</v>
      </c>
      <c r="H33" s="44">
        <f t="shared" si="18"/>
        <v>0.34652777777777782</v>
      </c>
      <c r="I33" s="39">
        <f t="shared" si="18"/>
        <v>0.34583333333333333</v>
      </c>
      <c r="J33" s="119">
        <f t="shared" si="18"/>
        <v>0.34444444444444444</v>
      </c>
      <c r="K33" s="39">
        <f t="shared" si="18"/>
        <v>0.33124999999999999</v>
      </c>
      <c r="L33" s="113">
        <f t="shared" si="18"/>
        <v>0.32708333333333323</v>
      </c>
      <c r="M33" s="70">
        <f t="shared" ref="M33:P33" si="19">M32-M31</f>
        <v>0.34375000000000006</v>
      </c>
      <c r="N33" s="70">
        <f t="shared" si="19"/>
        <v>0.3430555555555555</v>
      </c>
      <c r="O33" s="39">
        <f t="shared" si="19"/>
        <v>0.34513888888888894</v>
      </c>
      <c r="P33" s="43">
        <f t="shared" si="19"/>
        <v>0.34583333333333333</v>
      </c>
      <c r="Q33" s="43">
        <f t="shared" ref="Q33" si="20">Q32-Q31</f>
        <v>0.33680555555555547</v>
      </c>
      <c r="R33" s="45" t="s">
        <v>2</v>
      </c>
      <c r="S33" s="40">
        <f t="shared" ref="S33:V33" si="21">S32-S31</f>
        <v>0.33124999999999999</v>
      </c>
      <c r="T33" s="45" t="s">
        <v>2</v>
      </c>
      <c r="U33" s="46">
        <f t="shared" si="21"/>
        <v>0.33402777777777781</v>
      </c>
      <c r="V33" s="40">
        <f t="shared" si="21"/>
        <v>0.33124999999999999</v>
      </c>
      <c r="W33" s="43">
        <f t="shared" ref="W33:X33" si="22">W32-W31</f>
        <v>0.34027777777777779</v>
      </c>
      <c r="X33" s="39">
        <f t="shared" si="22"/>
        <v>0.33124999999999999</v>
      </c>
      <c r="Y33" s="45" t="s">
        <v>2</v>
      </c>
      <c r="Z33" s="113">
        <f t="shared" ref="Z33" si="23">Z32-Z31</f>
        <v>0.32708333333333323</v>
      </c>
      <c r="AA33" s="45" t="s">
        <v>2</v>
      </c>
      <c r="AB33" s="41">
        <f t="shared" ref="AB33:AF33" si="24">AB32-AB31</f>
        <v>0.32708333333333323</v>
      </c>
      <c r="AC33" s="70">
        <f t="shared" si="24"/>
        <v>0.34375000000000006</v>
      </c>
      <c r="AD33" s="39">
        <f t="shared" si="24"/>
        <v>0.33333333333333337</v>
      </c>
      <c r="AE33" s="44">
        <f t="shared" si="24"/>
        <v>0.34930555555555559</v>
      </c>
      <c r="AF33" s="39">
        <f t="shared" si="24"/>
        <v>0.33333333333333337</v>
      </c>
      <c r="AG33" s="39">
        <f t="shared" ref="AG33" si="25">AG32-AG31</f>
        <v>0.32986111111111105</v>
      </c>
      <c r="AH33" s="43">
        <f t="shared" ref="AH33" si="26">AH32-AH31</f>
        <v>0.34375000000000006</v>
      </c>
      <c r="AI33" s="88"/>
    </row>
    <row r="34" spans="1:35" x14ac:dyDescent="0.2">
      <c r="A34" s="133"/>
      <c r="B34" s="135"/>
      <c r="C34" s="18" t="s">
        <v>37</v>
      </c>
      <c r="D34" s="58" t="s">
        <v>2</v>
      </c>
      <c r="E34" s="58" t="s">
        <v>2</v>
      </c>
      <c r="F34" s="58" t="s">
        <v>2</v>
      </c>
      <c r="G34" s="55" t="s">
        <v>2</v>
      </c>
      <c r="H34" s="53" t="s">
        <v>38</v>
      </c>
      <c r="I34" s="39" t="s">
        <v>2</v>
      </c>
      <c r="J34" s="18" t="s">
        <v>30</v>
      </c>
      <c r="K34" s="56" t="s">
        <v>30</v>
      </c>
      <c r="L34" s="49" t="s">
        <v>30</v>
      </c>
      <c r="M34" s="55" t="s">
        <v>2</v>
      </c>
      <c r="N34" s="55" t="s">
        <v>2</v>
      </c>
      <c r="O34" s="50"/>
      <c r="P34" s="51" t="s">
        <v>30</v>
      </c>
      <c r="Q34" s="51" t="s">
        <v>30</v>
      </c>
      <c r="R34" s="58" t="s">
        <v>2</v>
      </c>
      <c r="S34" s="49" t="s">
        <v>30</v>
      </c>
      <c r="T34" s="58" t="s">
        <v>2</v>
      </c>
      <c r="U34" s="55" t="s">
        <v>38</v>
      </c>
      <c r="V34" s="49" t="s">
        <v>30</v>
      </c>
      <c r="W34" s="51" t="s">
        <v>30</v>
      </c>
      <c r="X34" s="56" t="s">
        <v>30</v>
      </c>
      <c r="Y34" s="58" t="s">
        <v>2</v>
      </c>
      <c r="Z34" s="49" t="s">
        <v>30</v>
      </c>
      <c r="AA34" s="58" t="s">
        <v>2</v>
      </c>
      <c r="AB34" s="42" t="s">
        <v>2</v>
      </c>
      <c r="AC34" s="55" t="s">
        <v>2</v>
      </c>
      <c r="AD34" s="42" t="s">
        <v>38</v>
      </c>
      <c r="AE34" s="53" t="s">
        <v>2</v>
      </c>
      <c r="AF34" s="42" t="s">
        <v>38</v>
      </c>
      <c r="AG34" s="42" t="s">
        <v>38</v>
      </c>
      <c r="AH34" s="55" t="s">
        <v>38</v>
      </c>
      <c r="AI34" s="88"/>
    </row>
    <row r="35" spans="1:35" s="91" customFormat="1" x14ac:dyDescent="0.25">
      <c r="A35" s="133"/>
      <c r="B35" s="135"/>
      <c r="C35" s="20" t="s">
        <v>39</v>
      </c>
      <c r="D35" s="66" t="s">
        <v>31</v>
      </c>
      <c r="E35" s="66" t="s">
        <v>31</v>
      </c>
      <c r="F35" s="66" t="s">
        <v>31</v>
      </c>
      <c r="G35" s="65" t="s">
        <v>3</v>
      </c>
      <c r="H35" s="62" t="s">
        <v>3</v>
      </c>
      <c r="I35" s="60" t="s">
        <v>3</v>
      </c>
      <c r="J35" s="20" t="s">
        <v>3</v>
      </c>
      <c r="K35" s="60" t="s">
        <v>3</v>
      </c>
      <c r="L35" s="74" t="s">
        <v>3</v>
      </c>
      <c r="M35" s="65" t="s">
        <v>3</v>
      </c>
      <c r="N35" s="65" t="s">
        <v>3</v>
      </c>
      <c r="O35" s="60" t="s">
        <v>3</v>
      </c>
      <c r="P35" s="61" t="s">
        <v>3</v>
      </c>
      <c r="Q35" s="61" t="s">
        <v>3</v>
      </c>
      <c r="R35" s="66" t="s">
        <v>31</v>
      </c>
      <c r="S35" s="65" t="s">
        <v>3</v>
      </c>
      <c r="T35" s="66" t="s">
        <v>31</v>
      </c>
      <c r="U35" s="63" t="s">
        <v>3</v>
      </c>
      <c r="V35" s="65" t="s">
        <v>3</v>
      </c>
      <c r="W35" s="61" t="s">
        <v>3</v>
      </c>
      <c r="X35" s="60" t="s">
        <v>3</v>
      </c>
      <c r="Y35" s="66" t="s">
        <v>31</v>
      </c>
      <c r="Z35" s="74" t="s">
        <v>3</v>
      </c>
      <c r="AA35" s="66" t="s">
        <v>31</v>
      </c>
      <c r="AB35" s="61" t="s">
        <v>3</v>
      </c>
      <c r="AC35" s="65" t="s">
        <v>3</v>
      </c>
      <c r="AD35" s="60" t="s">
        <v>3</v>
      </c>
      <c r="AE35" s="62" t="s">
        <v>3</v>
      </c>
      <c r="AF35" s="60" t="s">
        <v>3</v>
      </c>
      <c r="AG35" s="60" t="s">
        <v>3</v>
      </c>
      <c r="AH35" s="65" t="s">
        <v>3</v>
      </c>
      <c r="AI35" s="90"/>
    </row>
    <row r="36" spans="1:35" ht="22.5" x14ac:dyDescent="0.2">
      <c r="A36" s="133"/>
      <c r="B36" s="135"/>
      <c r="C36" s="92" t="s">
        <v>40</v>
      </c>
      <c r="D36" s="16">
        <v>30</v>
      </c>
      <c r="E36" s="93" t="s">
        <v>4</v>
      </c>
      <c r="F36" s="93"/>
      <c r="G36" s="94"/>
      <c r="H36" s="95"/>
      <c r="I36" s="96"/>
      <c r="J36" s="97"/>
      <c r="K36" s="97"/>
      <c r="L36" s="98" t="s">
        <v>46</v>
      </c>
      <c r="M36" s="99"/>
      <c r="N36" s="2"/>
      <c r="O36" s="100"/>
      <c r="P36" s="96"/>
      <c r="Q36" s="97"/>
      <c r="R36" s="9"/>
      <c r="S36" s="9"/>
      <c r="T36" s="101" t="s">
        <v>47</v>
      </c>
      <c r="U36" s="97"/>
      <c r="V36" s="2"/>
      <c r="W36" s="100" t="s">
        <v>41</v>
      </c>
      <c r="X36" s="100"/>
      <c r="Y36" s="93" t="s">
        <v>42</v>
      </c>
      <c r="Z36" s="93"/>
      <c r="AA36" s="12" t="s">
        <v>5</v>
      </c>
      <c r="AB36" s="93"/>
      <c r="AC36" s="2">
        <v>0</v>
      </c>
      <c r="AD36" s="93" t="s">
        <v>43</v>
      </c>
      <c r="AE36" s="93"/>
      <c r="AF36" s="93"/>
      <c r="AG36" s="2"/>
      <c r="AH36" s="2"/>
      <c r="AI36" s="102"/>
    </row>
    <row r="39" spans="1:35" x14ac:dyDescent="0.2">
      <c r="A39" s="133"/>
      <c r="B39" s="133"/>
      <c r="C39" s="89"/>
      <c r="D39" s="134" t="s">
        <v>13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89"/>
      <c r="R39" s="89"/>
      <c r="S39" s="89"/>
      <c r="T39" s="89"/>
      <c r="U39" s="89"/>
      <c r="V39" s="89"/>
      <c r="W39" s="26"/>
      <c r="X39" s="26"/>
      <c r="Y39" s="89"/>
      <c r="Z39" s="89"/>
      <c r="AA39" s="26"/>
      <c r="AB39" s="89"/>
      <c r="AC39" s="89"/>
      <c r="AD39" s="89"/>
      <c r="AE39" s="89"/>
      <c r="AF39" s="89"/>
      <c r="AG39" s="89"/>
      <c r="AH39" s="89"/>
      <c r="AI39" s="88"/>
    </row>
    <row r="40" spans="1:35" x14ac:dyDescent="0.2">
      <c r="A40" s="133">
        <v>322</v>
      </c>
      <c r="B40" s="135" t="s">
        <v>13</v>
      </c>
      <c r="C40" s="17" t="s">
        <v>34</v>
      </c>
      <c r="D40" s="37" t="s">
        <v>2</v>
      </c>
      <c r="E40" s="37" t="s">
        <v>2</v>
      </c>
      <c r="F40" s="71">
        <v>0.37986111111111115</v>
      </c>
      <c r="G40" s="35">
        <v>0.37013888888888885</v>
      </c>
      <c r="H40" s="28">
        <v>0.37083333333333335</v>
      </c>
      <c r="I40" s="68">
        <v>0.37291666666666662</v>
      </c>
      <c r="J40" s="71">
        <v>0.36180555555555555</v>
      </c>
      <c r="K40" s="28">
        <v>0.37083333333333335</v>
      </c>
      <c r="L40" s="28">
        <v>0.37083333333333335</v>
      </c>
      <c r="M40" s="28">
        <v>0.37083333333333335</v>
      </c>
      <c r="N40" s="37">
        <v>0.3659722222222222</v>
      </c>
      <c r="O40" s="37">
        <v>0.37291666666666662</v>
      </c>
      <c r="P40" s="28">
        <v>0.37152777777777773</v>
      </c>
      <c r="Q40" s="71">
        <v>0.37986111111111115</v>
      </c>
      <c r="R40" s="37" t="s">
        <v>2</v>
      </c>
      <c r="S40" s="35">
        <v>0.37013888888888885</v>
      </c>
      <c r="T40" s="28">
        <v>0.37152777777777773</v>
      </c>
      <c r="U40" s="32">
        <v>0.36944444444444446</v>
      </c>
      <c r="V40" s="37" t="s">
        <v>2</v>
      </c>
      <c r="W40" s="37" t="s">
        <v>2</v>
      </c>
      <c r="X40" s="28">
        <v>0.37083333333333335</v>
      </c>
      <c r="Y40" s="37" t="s">
        <v>2</v>
      </c>
      <c r="Z40" s="28">
        <v>0.37361111111111112</v>
      </c>
      <c r="AA40" s="37" t="s">
        <v>2</v>
      </c>
      <c r="AB40" s="32">
        <v>0.36944444444444446</v>
      </c>
      <c r="AC40" s="35">
        <v>0.37916666666666665</v>
      </c>
      <c r="AD40" s="29">
        <v>0.37847222222222227</v>
      </c>
      <c r="AE40" s="31">
        <v>0.37986111111111115</v>
      </c>
      <c r="AF40" s="35">
        <v>0.37013888888888885</v>
      </c>
      <c r="AG40" s="28">
        <v>0.37152777777777773</v>
      </c>
      <c r="AH40" s="34">
        <v>0.36458333333333331</v>
      </c>
      <c r="AI40" s="88"/>
    </row>
    <row r="41" spans="1:35" x14ac:dyDescent="0.2">
      <c r="A41" s="133"/>
      <c r="B41" s="135"/>
      <c r="C41" s="18" t="s">
        <v>35</v>
      </c>
      <c r="D41" s="45" t="s">
        <v>2</v>
      </c>
      <c r="E41" s="45" t="s">
        <v>2</v>
      </c>
      <c r="F41" s="39">
        <v>0.71180555555555547</v>
      </c>
      <c r="G41" s="46">
        <v>0.71180555555555547</v>
      </c>
      <c r="H41" s="39">
        <v>0.71527777777777779</v>
      </c>
      <c r="I41" s="39">
        <v>0.71666666666666667</v>
      </c>
      <c r="J41" s="45">
        <v>0.71250000000000002</v>
      </c>
      <c r="K41" s="45">
        <v>0.71250000000000002</v>
      </c>
      <c r="L41" s="45">
        <v>0.71250000000000002</v>
      </c>
      <c r="M41" s="39">
        <v>0.71527777777777779</v>
      </c>
      <c r="N41" s="45">
        <v>0.71250000000000002</v>
      </c>
      <c r="O41" s="45">
        <v>0.71388888888888891</v>
      </c>
      <c r="P41" s="72">
        <v>0.70694444444444438</v>
      </c>
      <c r="Q41" s="39">
        <v>0.71180555555555547</v>
      </c>
      <c r="R41" s="45" t="s">
        <v>2</v>
      </c>
      <c r="S41" s="46">
        <v>0.71180555555555547</v>
      </c>
      <c r="T41" s="39">
        <v>0.71666666666666667</v>
      </c>
      <c r="U41" s="43">
        <v>0.71527777777777779</v>
      </c>
      <c r="V41" s="45" t="s">
        <v>2</v>
      </c>
      <c r="W41" s="45" t="s">
        <v>2</v>
      </c>
      <c r="X41" s="39">
        <v>0.71527777777777779</v>
      </c>
      <c r="Y41" s="45" t="s">
        <v>2</v>
      </c>
      <c r="Z41" s="39">
        <v>0.71458333333333324</v>
      </c>
      <c r="AA41" s="45" t="s">
        <v>2</v>
      </c>
      <c r="AB41" s="43">
        <v>0.71527777777777779</v>
      </c>
      <c r="AC41" s="46">
        <v>0.71319444444444446</v>
      </c>
      <c r="AD41" s="40">
        <v>0.70972222222222225</v>
      </c>
      <c r="AE41" s="41">
        <v>0.70694444444444438</v>
      </c>
      <c r="AF41" s="46">
        <v>0.71180555555555547</v>
      </c>
      <c r="AG41" s="39">
        <v>0.71666666666666667</v>
      </c>
      <c r="AH41" s="44">
        <v>0.71388888888888891</v>
      </c>
      <c r="AI41" s="88"/>
    </row>
    <row r="42" spans="1:35" x14ac:dyDescent="0.2">
      <c r="A42" s="133"/>
      <c r="B42" s="135"/>
      <c r="C42" s="18" t="s">
        <v>36</v>
      </c>
      <c r="D42" s="45" t="s">
        <v>2</v>
      </c>
      <c r="E42" s="45" t="s">
        <v>2</v>
      </c>
      <c r="F42" s="41">
        <f t="shared" ref="F42:Q42" si="27">F41-F40</f>
        <v>0.33194444444444432</v>
      </c>
      <c r="G42" s="46">
        <f t="shared" si="27"/>
        <v>0.34166666666666662</v>
      </c>
      <c r="H42" s="39">
        <f t="shared" si="27"/>
        <v>0.34444444444444444</v>
      </c>
      <c r="I42" s="41">
        <f t="shared" si="27"/>
        <v>0.34375000000000006</v>
      </c>
      <c r="J42" s="41">
        <f t="shared" si="27"/>
        <v>0.35069444444444448</v>
      </c>
      <c r="K42" s="41">
        <f t="shared" si="27"/>
        <v>0.34166666666666667</v>
      </c>
      <c r="L42" s="41">
        <f t="shared" ref="L42" si="28">L41-L40</f>
        <v>0.34166666666666667</v>
      </c>
      <c r="M42" s="39">
        <f t="shared" ref="M42:N42" si="29">M41-M40</f>
        <v>0.34444444444444444</v>
      </c>
      <c r="N42" s="45">
        <f t="shared" si="29"/>
        <v>0.34652777777777782</v>
      </c>
      <c r="O42" s="45">
        <f>O41-O40</f>
        <v>0.34097222222222229</v>
      </c>
      <c r="P42" s="41">
        <f t="shared" si="27"/>
        <v>0.33541666666666664</v>
      </c>
      <c r="Q42" s="41">
        <f t="shared" si="27"/>
        <v>0.33194444444444432</v>
      </c>
      <c r="R42" s="45" t="s">
        <v>2</v>
      </c>
      <c r="S42" s="46">
        <f t="shared" ref="S42" si="30">S41-S40</f>
        <v>0.34166666666666662</v>
      </c>
      <c r="T42" s="39">
        <f t="shared" ref="T42:X42" si="31">T41-T40</f>
        <v>0.34513888888888894</v>
      </c>
      <c r="U42" s="43">
        <f t="shared" si="31"/>
        <v>0.34583333333333333</v>
      </c>
      <c r="V42" s="45" t="s">
        <v>2</v>
      </c>
      <c r="W42" s="45" t="s">
        <v>2</v>
      </c>
      <c r="X42" s="39">
        <f t="shared" si="31"/>
        <v>0.34444444444444444</v>
      </c>
      <c r="Y42" s="45" t="s">
        <v>2</v>
      </c>
      <c r="Z42" s="39">
        <f>Z41-Z40</f>
        <v>0.34097222222222212</v>
      </c>
      <c r="AA42" s="45" t="s">
        <v>2</v>
      </c>
      <c r="AB42" s="43">
        <f t="shared" ref="AB42:AH42" si="32">AB41-AB40</f>
        <v>0.34583333333333333</v>
      </c>
      <c r="AC42" s="46">
        <f t="shared" si="32"/>
        <v>0.33402777777777781</v>
      </c>
      <c r="AD42" s="40">
        <f t="shared" si="32"/>
        <v>0.33124999999999999</v>
      </c>
      <c r="AE42" s="41">
        <f t="shared" si="32"/>
        <v>0.32708333333333323</v>
      </c>
      <c r="AF42" s="46">
        <f t="shared" si="32"/>
        <v>0.34166666666666662</v>
      </c>
      <c r="AG42" s="39">
        <f t="shared" si="32"/>
        <v>0.34513888888888894</v>
      </c>
      <c r="AH42" s="44">
        <f t="shared" si="32"/>
        <v>0.34930555555555559</v>
      </c>
      <c r="AI42" s="88"/>
    </row>
    <row r="43" spans="1:35" x14ac:dyDescent="0.2">
      <c r="A43" s="133"/>
      <c r="B43" s="135"/>
      <c r="C43" s="18" t="s">
        <v>37</v>
      </c>
      <c r="D43" s="58" t="s">
        <v>2</v>
      </c>
      <c r="E43" s="58" t="s">
        <v>2</v>
      </c>
      <c r="F43" s="56"/>
      <c r="G43" s="55" t="s">
        <v>2</v>
      </c>
      <c r="H43" s="54" t="s">
        <v>30</v>
      </c>
      <c r="I43" s="56"/>
      <c r="J43" s="56"/>
      <c r="K43" s="56"/>
      <c r="L43" s="56"/>
      <c r="M43" s="54" t="s">
        <v>30</v>
      </c>
      <c r="N43" s="21" t="s">
        <v>2</v>
      </c>
      <c r="O43" s="58" t="s">
        <v>38</v>
      </c>
      <c r="P43" s="56"/>
      <c r="Q43" s="56"/>
      <c r="R43" s="58" t="s">
        <v>2</v>
      </c>
      <c r="S43" s="55" t="s">
        <v>2</v>
      </c>
      <c r="T43" s="50"/>
      <c r="U43" s="51" t="s">
        <v>30</v>
      </c>
      <c r="V43" s="58" t="s">
        <v>2</v>
      </c>
      <c r="W43" s="58" t="s">
        <v>2</v>
      </c>
      <c r="X43" s="54" t="s">
        <v>30</v>
      </c>
      <c r="Y43" s="58" t="s">
        <v>2</v>
      </c>
      <c r="Z43" s="42" t="s">
        <v>2</v>
      </c>
      <c r="AA43" s="58" t="s">
        <v>2</v>
      </c>
      <c r="AB43" s="51" t="s">
        <v>30</v>
      </c>
      <c r="AC43" s="55" t="s">
        <v>38</v>
      </c>
      <c r="AD43" s="49" t="s">
        <v>30</v>
      </c>
      <c r="AE43" s="56" t="s">
        <v>30</v>
      </c>
      <c r="AF43" s="55" t="s">
        <v>2</v>
      </c>
      <c r="AG43" s="49" t="s">
        <v>30</v>
      </c>
      <c r="AH43" s="53" t="s">
        <v>2</v>
      </c>
      <c r="AI43" s="88"/>
    </row>
    <row r="44" spans="1:35" s="91" customFormat="1" x14ac:dyDescent="0.25">
      <c r="A44" s="133"/>
      <c r="B44" s="135"/>
      <c r="C44" s="20" t="s">
        <v>39</v>
      </c>
      <c r="D44" s="66" t="s">
        <v>31</v>
      </c>
      <c r="E44" s="66" t="s">
        <v>31</v>
      </c>
      <c r="F44" s="61" t="s">
        <v>3</v>
      </c>
      <c r="G44" s="63" t="s">
        <v>3</v>
      </c>
      <c r="H44" s="60" t="s">
        <v>3</v>
      </c>
      <c r="I44" s="61" t="s">
        <v>3</v>
      </c>
      <c r="J44" s="61" t="s">
        <v>3</v>
      </c>
      <c r="K44" s="61" t="s">
        <v>3</v>
      </c>
      <c r="L44" s="61" t="s">
        <v>3</v>
      </c>
      <c r="M44" s="60" t="s">
        <v>3</v>
      </c>
      <c r="N44" s="22" t="s">
        <v>3</v>
      </c>
      <c r="O44" s="66" t="s">
        <v>3</v>
      </c>
      <c r="P44" s="61" t="s">
        <v>3</v>
      </c>
      <c r="Q44" s="61" t="s">
        <v>3</v>
      </c>
      <c r="R44" s="66" t="s">
        <v>31</v>
      </c>
      <c r="S44" s="63" t="s">
        <v>3</v>
      </c>
      <c r="T44" s="60" t="s">
        <v>3</v>
      </c>
      <c r="U44" s="61" t="s">
        <v>3</v>
      </c>
      <c r="V44" s="66" t="s">
        <v>31</v>
      </c>
      <c r="W44" s="66" t="s">
        <v>31</v>
      </c>
      <c r="X44" s="60" t="s">
        <v>3</v>
      </c>
      <c r="Y44" s="66" t="s">
        <v>31</v>
      </c>
      <c r="Z44" s="60" t="s">
        <v>3</v>
      </c>
      <c r="AA44" s="66" t="s">
        <v>31</v>
      </c>
      <c r="AB44" s="61" t="s">
        <v>3</v>
      </c>
      <c r="AC44" s="63" t="s">
        <v>3</v>
      </c>
      <c r="AD44" s="65" t="s">
        <v>3</v>
      </c>
      <c r="AE44" s="60" t="s">
        <v>3</v>
      </c>
      <c r="AF44" s="63" t="s">
        <v>3</v>
      </c>
      <c r="AG44" s="60" t="s">
        <v>3</v>
      </c>
      <c r="AH44" s="62" t="s">
        <v>3</v>
      </c>
      <c r="AI44" s="90"/>
    </row>
    <row r="45" spans="1:35" ht="22.5" x14ac:dyDescent="0.2">
      <c r="A45" s="133"/>
      <c r="B45" s="135"/>
      <c r="C45" s="92" t="s">
        <v>40</v>
      </c>
      <c r="D45" s="16">
        <v>30</v>
      </c>
      <c r="E45" s="93" t="s">
        <v>4</v>
      </c>
      <c r="F45" s="93"/>
      <c r="G45" s="94"/>
      <c r="H45" s="95"/>
      <c r="I45" s="96"/>
      <c r="J45" s="97"/>
      <c r="K45" s="97"/>
      <c r="L45" s="98" t="s">
        <v>46</v>
      </c>
      <c r="M45" s="99"/>
      <c r="N45" s="2"/>
      <c r="O45" s="100"/>
      <c r="P45" s="96"/>
      <c r="Q45" s="97"/>
      <c r="R45" s="9"/>
      <c r="S45" s="9"/>
      <c r="T45" s="101" t="s">
        <v>47</v>
      </c>
      <c r="U45" s="97"/>
      <c r="V45" s="2"/>
      <c r="W45" s="100" t="s">
        <v>41</v>
      </c>
      <c r="X45" s="100"/>
      <c r="Y45" s="93" t="s">
        <v>42</v>
      </c>
      <c r="Z45" s="93"/>
      <c r="AA45" s="12" t="s">
        <v>5</v>
      </c>
      <c r="AB45" s="93"/>
      <c r="AC45" s="2">
        <v>0</v>
      </c>
      <c r="AD45" s="93" t="s">
        <v>43</v>
      </c>
      <c r="AE45" s="93"/>
      <c r="AF45" s="93"/>
      <c r="AG45" s="2"/>
      <c r="AH45" s="2"/>
      <c r="AI45" s="102"/>
    </row>
    <row r="47" spans="1:35" x14ac:dyDescent="0.2">
      <c r="A47" s="133"/>
      <c r="B47" s="133"/>
      <c r="C47" s="89"/>
      <c r="D47" s="134" t="s">
        <v>14</v>
      </c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89"/>
      <c r="R47" s="89"/>
      <c r="S47" s="89"/>
      <c r="T47" s="89"/>
      <c r="U47" s="89"/>
      <c r="V47" s="89"/>
      <c r="W47" s="26"/>
      <c r="X47" s="26"/>
      <c r="Y47" s="89"/>
      <c r="Z47" s="89"/>
      <c r="AA47" s="26"/>
      <c r="AB47" s="89"/>
      <c r="AC47" s="89"/>
      <c r="AD47" s="89"/>
      <c r="AE47" s="89"/>
      <c r="AF47" s="89"/>
      <c r="AG47" s="89"/>
      <c r="AH47" s="89"/>
      <c r="AI47" s="88"/>
    </row>
    <row r="48" spans="1:35" x14ac:dyDescent="0.2">
      <c r="A48" s="133">
        <v>321</v>
      </c>
      <c r="B48" s="135" t="s">
        <v>14</v>
      </c>
      <c r="C48" s="17" t="s">
        <v>34</v>
      </c>
      <c r="D48" s="37" t="s">
        <v>2</v>
      </c>
      <c r="E48" s="37" t="s">
        <v>2</v>
      </c>
      <c r="F48" s="67">
        <v>0.37152777777777773</v>
      </c>
      <c r="G48" s="35">
        <v>0.37013888888888885</v>
      </c>
      <c r="H48" s="37">
        <v>0.3659722222222222</v>
      </c>
      <c r="I48" s="36">
        <v>0.37083333333333335</v>
      </c>
      <c r="J48" s="36">
        <v>0.3611111111111111</v>
      </c>
      <c r="K48" s="35">
        <v>0.37916666666666665</v>
      </c>
      <c r="L48" s="28">
        <v>0.37152777777777773</v>
      </c>
      <c r="M48" s="71">
        <v>0.36180555555555555</v>
      </c>
      <c r="N48" s="71">
        <v>0.37986111111111115</v>
      </c>
      <c r="O48" s="37">
        <v>0.37291666666666662</v>
      </c>
      <c r="P48" s="37">
        <v>0.3659722222222222</v>
      </c>
      <c r="Q48" s="29">
        <v>0.37847222222222227</v>
      </c>
      <c r="R48" s="37" t="s">
        <v>2</v>
      </c>
      <c r="S48" s="28">
        <v>0.37152777777777773</v>
      </c>
      <c r="T48" s="29">
        <v>0.37847222222222227</v>
      </c>
      <c r="U48" s="28">
        <v>0.37083333333333335</v>
      </c>
      <c r="V48" s="35">
        <v>0.37013888888888885</v>
      </c>
      <c r="W48" s="28">
        <v>0.37152777777777773</v>
      </c>
      <c r="X48" s="32">
        <v>0.36944444444444446</v>
      </c>
      <c r="Y48" s="37" t="s">
        <v>2</v>
      </c>
      <c r="Z48" s="32">
        <v>0.36944444444444446</v>
      </c>
      <c r="AA48" s="37" t="s">
        <v>2</v>
      </c>
      <c r="AB48" s="31">
        <v>0.37986111111111115</v>
      </c>
      <c r="AC48" s="67">
        <v>0.37152777777777773</v>
      </c>
      <c r="AD48" s="28">
        <v>0.375</v>
      </c>
      <c r="AE48" s="34">
        <v>0.36458333333333331</v>
      </c>
      <c r="AF48" s="32">
        <v>0.36944444444444446</v>
      </c>
      <c r="AG48" s="29">
        <v>0.37847222222222227</v>
      </c>
      <c r="AH48" s="32">
        <v>0.37013888888888885</v>
      </c>
      <c r="AI48" s="88"/>
    </row>
    <row r="49" spans="1:35" x14ac:dyDescent="0.2">
      <c r="A49" s="133"/>
      <c r="B49" s="135"/>
      <c r="C49" s="18" t="s">
        <v>35</v>
      </c>
      <c r="D49" s="45" t="s">
        <v>2</v>
      </c>
      <c r="E49" s="45" t="s">
        <v>2</v>
      </c>
      <c r="F49" s="70">
        <v>0.71527777777777779</v>
      </c>
      <c r="G49" s="46">
        <v>0.71180555555555547</v>
      </c>
      <c r="H49" s="45">
        <v>0.71250000000000002</v>
      </c>
      <c r="I49" s="69">
        <v>0.71805555555555556</v>
      </c>
      <c r="J49" s="69">
        <v>0.71805555555555556</v>
      </c>
      <c r="K49" s="46">
        <v>0.71319444444444446</v>
      </c>
      <c r="L49" s="39">
        <v>0.71666666666666667</v>
      </c>
      <c r="M49" s="72">
        <v>0.70694444444444438</v>
      </c>
      <c r="N49" s="72">
        <v>0.72361111111111109</v>
      </c>
      <c r="O49" s="45">
        <v>0.73333333333333339</v>
      </c>
      <c r="P49" s="45">
        <v>0.71250000000000002</v>
      </c>
      <c r="Q49" s="40">
        <v>0.70972222222222225</v>
      </c>
      <c r="R49" s="45" t="s">
        <v>2</v>
      </c>
      <c r="S49" s="39">
        <v>0.71666666666666667</v>
      </c>
      <c r="T49" s="40">
        <v>0.70972222222222225</v>
      </c>
      <c r="U49" s="39">
        <v>0.71527777777777779</v>
      </c>
      <c r="V49" s="46">
        <v>0.71180555555555547</v>
      </c>
      <c r="W49" s="39">
        <v>0.71666666666666667</v>
      </c>
      <c r="X49" s="43">
        <v>0.71527777777777779</v>
      </c>
      <c r="Y49" s="45" t="s">
        <v>2</v>
      </c>
      <c r="Z49" s="43">
        <v>0.70972222222222225</v>
      </c>
      <c r="AA49" s="45" t="s">
        <v>2</v>
      </c>
      <c r="AB49" s="41">
        <v>0.70694444444444438</v>
      </c>
      <c r="AC49" s="70">
        <v>0.71527777777777779</v>
      </c>
      <c r="AD49" s="42" t="s">
        <v>44</v>
      </c>
      <c r="AE49" s="44">
        <v>0.71388888888888891</v>
      </c>
      <c r="AF49" s="43">
        <v>0.70972222222222225</v>
      </c>
      <c r="AG49" s="40">
        <v>0.70972222222222225</v>
      </c>
      <c r="AH49" s="43">
        <v>0.71388888888888891</v>
      </c>
      <c r="AI49" s="88"/>
    </row>
    <row r="50" spans="1:35" x14ac:dyDescent="0.2">
      <c r="A50" s="133"/>
      <c r="B50" s="135"/>
      <c r="C50" s="18" t="s">
        <v>36</v>
      </c>
      <c r="D50" s="45" t="s">
        <v>2</v>
      </c>
      <c r="E50" s="45" t="s">
        <v>2</v>
      </c>
      <c r="F50" s="70">
        <f t="shared" ref="F50:Q50" si="33">F49-F48</f>
        <v>0.34375000000000006</v>
      </c>
      <c r="G50" s="46">
        <f t="shared" si="33"/>
        <v>0.34166666666666662</v>
      </c>
      <c r="H50" s="45">
        <f t="shared" si="33"/>
        <v>0.34652777777777782</v>
      </c>
      <c r="I50" s="47">
        <f t="shared" si="33"/>
        <v>0.34722222222222221</v>
      </c>
      <c r="J50" s="47">
        <f t="shared" si="33"/>
        <v>0.35694444444444445</v>
      </c>
      <c r="K50" s="46">
        <f t="shared" si="33"/>
        <v>0.33402777777777781</v>
      </c>
      <c r="L50" s="39">
        <f t="shared" ref="L50" si="34">L49-L48</f>
        <v>0.34513888888888894</v>
      </c>
      <c r="M50" s="72">
        <f>M49-M48</f>
        <v>0.34513888888888883</v>
      </c>
      <c r="N50" s="72">
        <f>N49-N48</f>
        <v>0.34374999999999994</v>
      </c>
      <c r="O50" s="43">
        <f t="shared" si="33"/>
        <v>0.36041666666666677</v>
      </c>
      <c r="P50" s="45">
        <f t="shared" si="33"/>
        <v>0.34652777777777782</v>
      </c>
      <c r="Q50" s="40">
        <f t="shared" si="33"/>
        <v>0.33124999999999999</v>
      </c>
      <c r="R50" s="45" t="s">
        <v>2</v>
      </c>
      <c r="S50" s="39">
        <f t="shared" ref="S50" si="35">S49-S48</f>
        <v>0.34513888888888894</v>
      </c>
      <c r="T50" s="40">
        <f t="shared" ref="T50:X50" si="36">T49-T48</f>
        <v>0.33124999999999999</v>
      </c>
      <c r="U50" s="39">
        <f t="shared" si="36"/>
        <v>0.34444444444444444</v>
      </c>
      <c r="V50" s="46">
        <f t="shared" si="36"/>
        <v>0.34166666666666662</v>
      </c>
      <c r="W50" s="39">
        <f t="shared" si="36"/>
        <v>0.34513888888888894</v>
      </c>
      <c r="X50" s="43">
        <f t="shared" si="36"/>
        <v>0.34583333333333333</v>
      </c>
      <c r="Y50" s="45" t="s">
        <v>2</v>
      </c>
      <c r="Z50" s="43">
        <f t="shared" ref="Z50" si="37">Z49-Z48</f>
        <v>0.34027777777777779</v>
      </c>
      <c r="AA50" s="45" t="s">
        <v>2</v>
      </c>
      <c r="AB50" s="41">
        <f t="shared" ref="AB50:AF50" si="38">AB49-AB48</f>
        <v>0.32708333333333323</v>
      </c>
      <c r="AC50" s="70">
        <f t="shared" si="38"/>
        <v>0.34375000000000006</v>
      </c>
      <c r="AD50" s="39">
        <f t="shared" si="38"/>
        <v>0.33333333333333337</v>
      </c>
      <c r="AE50" s="44">
        <f t="shared" si="38"/>
        <v>0.34930555555555559</v>
      </c>
      <c r="AF50" s="43">
        <f t="shared" si="38"/>
        <v>0.34027777777777779</v>
      </c>
      <c r="AG50" s="40">
        <f t="shared" ref="AG50" si="39">AG49-AG48</f>
        <v>0.33124999999999999</v>
      </c>
      <c r="AH50" s="43">
        <f t="shared" ref="AH50" si="40">AH49-AH48</f>
        <v>0.34375000000000006</v>
      </c>
      <c r="AI50" s="88"/>
    </row>
    <row r="51" spans="1:35" x14ac:dyDescent="0.2">
      <c r="A51" s="133"/>
      <c r="B51" s="135"/>
      <c r="C51" s="18" t="s">
        <v>37</v>
      </c>
      <c r="D51" s="58" t="s">
        <v>2</v>
      </c>
      <c r="E51" s="58" t="s">
        <v>2</v>
      </c>
      <c r="F51" s="55" t="s">
        <v>2</v>
      </c>
      <c r="G51" s="55" t="s">
        <v>2</v>
      </c>
      <c r="H51" s="58" t="s">
        <v>38</v>
      </c>
      <c r="I51" s="57" t="s">
        <v>2</v>
      </c>
      <c r="J51" s="57" t="s">
        <v>2</v>
      </c>
      <c r="K51" s="55" t="s">
        <v>38</v>
      </c>
      <c r="L51" s="42" t="s">
        <v>2</v>
      </c>
      <c r="M51" s="73" t="s">
        <v>2</v>
      </c>
      <c r="N51" s="73" t="s">
        <v>2</v>
      </c>
      <c r="O51" s="58" t="s">
        <v>2</v>
      </c>
      <c r="P51" s="58" t="s">
        <v>38</v>
      </c>
      <c r="Q51" s="49" t="s">
        <v>30</v>
      </c>
      <c r="R51" s="58" t="s">
        <v>2</v>
      </c>
      <c r="S51" s="42" t="s">
        <v>2</v>
      </c>
      <c r="T51" s="49" t="s">
        <v>30</v>
      </c>
      <c r="U51" s="54" t="s">
        <v>30</v>
      </c>
      <c r="V51" s="55" t="s">
        <v>2</v>
      </c>
      <c r="W51" s="49" t="s">
        <v>30</v>
      </c>
      <c r="X51" s="51" t="s">
        <v>30</v>
      </c>
      <c r="Y51" s="58" t="s">
        <v>2</v>
      </c>
      <c r="Z51" s="51" t="s">
        <v>30</v>
      </c>
      <c r="AA51" s="58" t="s">
        <v>2</v>
      </c>
      <c r="AB51" s="42" t="s">
        <v>2</v>
      </c>
      <c r="AC51" s="55" t="s">
        <v>2</v>
      </c>
      <c r="AD51" s="42" t="s">
        <v>38</v>
      </c>
      <c r="AE51" s="53" t="s">
        <v>2</v>
      </c>
      <c r="AF51" s="51" t="s">
        <v>30</v>
      </c>
      <c r="AG51" s="49" t="s">
        <v>30</v>
      </c>
      <c r="AH51" s="55" t="s">
        <v>38</v>
      </c>
      <c r="AI51" s="88"/>
    </row>
    <row r="52" spans="1:35" s="91" customFormat="1" x14ac:dyDescent="0.25">
      <c r="A52" s="133"/>
      <c r="B52" s="135"/>
      <c r="C52" s="20" t="s">
        <v>39</v>
      </c>
      <c r="D52" s="66" t="s">
        <v>31</v>
      </c>
      <c r="E52" s="66" t="s">
        <v>31</v>
      </c>
      <c r="F52" s="65" t="s">
        <v>3</v>
      </c>
      <c r="G52" s="63" t="s">
        <v>3</v>
      </c>
      <c r="H52" s="66" t="s">
        <v>3</v>
      </c>
      <c r="I52" s="64" t="s">
        <v>3</v>
      </c>
      <c r="J52" s="64" t="s">
        <v>3</v>
      </c>
      <c r="K52" s="63" t="s">
        <v>3</v>
      </c>
      <c r="L52" s="60" t="s">
        <v>3</v>
      </c>
      <c r="M52" s="74" t="s">
        <v>3</v>
      </c>
      <c r="N52" s="74" t="s">
        <v>3</v>
      </c>
      <c r="O52" s="66" t="s">
        <v>31</v>
      </c>
      <c r="P52" s="66" t="s">
        <v>3</v>
      </c>
      <c r="Q52" s="65" t="s">
        <v>3</v>
      </c>
      <c r="R52" s="66" t="s">
        <v>31</v>
      </c>
      <c r="S52" s="60" t="s">
        <v>3</v>
      </c>
      <c r="T52" s="65" t="s">
        <v>3</v>
      </c>
      <c r="U52" s="60" t="s">
        <v>3</v>
      </c>
      <c r="V52" s="63" t="s">
        <v>3</v>
      </c>
      <c r="W52" s="60" t="s">
        <v>3</v>
      </c>
      <c r="X52" s="61" t="s">
        <v>3</v>
      </c>
      <c r="Y52" s="66" t="s">
        <v>31</v>
      </c>
      <c r="Z52" s="61" t="s">
        <v>3</v>
      </c>
      <c r="AA52" s="66" t="s">
        <v>31</v>
      </c>
      <c r="AB52" s="61" t="s">
        <v>3</v>
      </c>
      <c r="AC52" s="65" t="s">
        <v>3</v>
      </c>
      <c r="AD52" s="60" t="s">
        <v>3</v>
      </c>
      <c r="AE52" s="62" t="s">
        <v>3</v>
      </c>
      <c r="AF52" s="61" t="s">
        <v>3</v>
      </c>
      <c r="AG52" s="59" t="s">
        <v>3</v>
      </c>
      <c r="AH52" s="65" t="s">
        <v>3</v>
      </c>
      <c r="AI52" s="90"/>
    </row>
    <row r="53" spans="1:35" ht="22.5" x14ac:dyDescent="0.2">
      <c r="A53" s="133"/>
      <c r="B53" s="135"/>
      <c r="C53" s="92" t="s">
        <v>40</v>
      </c>
      <c r="D53" s="16">
        <v>30</v>
      </c>
      <c r="E53" s="93" t="s">
        <v>4</v>
      </c>
      <c r="F53" s="93"/>
      <c r="G53" s="94"/>
      <c r="H53" s="95"/>
      <c r="I53" s="96"/>
      <c r="J53" s="97"/>
      <c r="K53" s="97"/>
      <c r="L53" s="98" t="s">
        <v>46</v>
      </c>
      <c r="M53" s="99"/>
      <c r="N53" s="2"/>
      <c r="O53" s="100"/>
      <c r="P53" s="96"/>
      <c r="Q53" s="97"/>
      <c r="R53" s="9"/>
      <c r="S53" s="9"/>
      <c r="T53" s="101" t="s">
        <v>47</v>
      </c>
      <c r="U53" s="97"/>
      <c r="V53" s="2"/>
      <c r="W53" s="100" t="s">
        <v>41</v>
      </c>
      <c r="X53" s="100"/>
      <c r="Y53" s="93" t="s">
        <v>42</v>
      </c>
      <c r="Z53" s="93"/>
      <c r="AA53" s="12" t="s">
        <v>5</v>
      </c>
      <c r="AB53" s="93"/>
      <c r="AC53" s="2">
        <v>0</v>
      </c>
      <c r="AD53" s="93" t="s">
        <v>43</v>
      </c>
      <c r="AE53" s="93"/>
      <c r="AF53" s="93"/>
      <c r="AG53" s="2"/>
      <c r="AH53" s="2"/>
      <c r="AI53" s="102"/>
    </row>
    <row r="55" spans="1:35" x14ac:dyDescent="0.2">
      <c r="A55" s="133"/>
      <c r="B55" s="133"/>
      <c r="C55" s="89"/>
      <c r="D55" s="134" t="s">
        <v>15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89"/>
      <c r="R55" s="89"/>
      <c r="S55" s="89"/>
      <c r="T55" s="89"/>
      <c r="U55" s="89"/>
      <c r="V55" s="89"/>
      <c r="W55" s="26"/>
      <c r="X55" s="26"/>
      <c r="Y55" s="89"/>
      <c r="Z55" s="89"/>
      <c r="AA55" s="26"/>
      <c r="AB55" s="89"/>
      <c r="AC55" s="89"/>
      <c r="AD55" s="89"/>
      <c r="AE55" s="89"/>
      <c r="AF55" s="89"/>
      <c r="AG55" s="89"/>
      <c r="AH55" s="89"/>
      <c r="AI55" s="88"/>
    </row>
    <row r="56" spans="1:35" x14ac:dyDescent="0.2">
      <c r="A56" s="133">
        <v>503</v>
      </c>
      <c r="B56" s="135" t="s">
        <v>15</v>
      </c>
      <c r="C56" s="17" t="s">
        <v>34</v>
      </c>
      <c r="D56" s="37" t="s">
        <v>2</v>
      </c>
      <c r="E56" s="37" t="s">
        <v>2</v>
      </c>
      <c r="F56" s="28">
        <v>0.37152777777777773</v>
      </c>
      <c r="G56" s="35">
        <v>0.37013888888888885</v>
      </c>
      <c r="H56" s="37">
        <v>0.3659722222222222</v>
      </c>
      <c r="I56" s="31">
        <v>0.375</v>
      </c>
      <c r="J56" s="71">
        <v>0.36180555555555555</v>
      </c>
      <c r="K56" s="37" t="s">
        <v>2</v>
      </c>
      <c r="L56" s="32">
        <v>0.37013888888888885</v>
      </c>
      <c r="M56" s="38">
        <v>0.37777777777777777</v>
      </c>
      <c r="N56" s="28">
        <v>0.37152777777777773</v>
      </c>
      <c r="O56" s="71">
        <v>0.36180555555555555</v>
      </c>
      <c r="P56" s="31">
        <v>0.37986111111111115</v>
      </c>
      <c r="Q56" s="71">
        <v>0.36180555555555555</v>
      </c>
      <c r="R56" s="37" t="s">
        <v>2</v>
      </c>
      <c r="S56" s="35">
        <v>0.37013888888888885</v>
      </c>
      <c r="T56" s="32">
        <v>0.36944444444444446</v>
      </c>
      <c r="U56" s="31">
        <v>0.37986111111111115</v>
      </c>
      <c r="V56" s="28">
        <v>0.375</v>
      </c>
      <c r="W56" s="31">
        <v>0.375</v>
      </c>
      <c r="X56" s="71">
        <v>0.36180555555555555</v>
      </c>
      <c r="Y56" s="37" t="s">
        <v>2</v>
      </c>
      <c r="Z56" s="32">
        <v>0.37013888888888885</v>
      </c>
      <c r="AA56" s="37" t="s">
        <v>2</v>
      </c>
      <c r="AB56" s="37">
        <v>0.37291666666666662</v>
      </c>
      <c r="AC56" s="29">
        <v>0.37847222222222227</v>
      </c>
      <c r="AD56" s="28">
        <v>0.37708333333333338</v>
      </c>
      <c r="AE56" s="28">
        <v>0.37152777777777773</v>
      </c>
      <c r="AF56" s="53" t="s">
        <v>2</v>
      </c>
      <c r="AG56" s="32">
        <v>0.37013888888888885</v>
      </c>
      <c r="AH56" s="28">
        <v>0.37847222222222227</v>
      </c>
      <c r="AI56" s="88"/>
    </row>
    <row r="57" spans="1:35" x14ac:dyDescent="0.2">
      <c r="A57" s="133"/>
      <c r="B57" s="135"/>
      <c r="C57" s="18" t="s">
        <v>35</v>
      </c>
      <c r="D57" s="45" t="s">
        <v>2</v>
      </c>
      <c r="E57" s="45" t="s">
        <v>2</v>
      </c>
      <c r="F57" s="39">
        <v>0.71666666666666667</v>
      </c>
      <c r="G57" s="46">
        <v>0.71180555555555547</v>
      </c>
      <c r="H57" s="45">
        <v>0.71250000000000002</v>
      </c>
      <c r="I57" s="41">
        <v>0.70138888888888884</v>
      </c>
      <c r="J57" s="72">
        <v>0.70694444444444438</v>
      </c>
      <c r="K57" s="45" t="s">
        <v>2</v>
      </c>
      <c r="L57" s="43">
        <v>0.71388888888888891</v>
      </c>
      <c r="M57" s="47">
        <v>0.71319444444444446</v>
      </c>
      <c r="N57" s="39">
        <v>0.71666666666666667</v>
      </c>
      <c r="O57" s="72">
        <v>0.70694444444444438</v>
      </c>
      <c r="P57" s="41">
        <v>0.72361111111111109</v>
      </c>
      <c r="Q57" s="72">
        <v>0.70694444444444438</v>
      </c>
      <c r="R57" s="45" t="s">
        <v>2</v>
      </c>
      <c r="S57" s="46">
        <v>0.71180555555555547</v>
      </c>
      <c r="T57" s="43">
        <v>0.70972222222222225</v>
      </c>
      <c r="U57" s="41">
        <v>0.70694444444444438</v>
      </c>
      <c r="V57" s="42" t="s">
        <v>44</v>
      </c>
      <c r="W57" s="41">
        <v>0.70138888888888884</v>
      </c>
      <c r="X57" s="72">
        <v>0.70694444444444438</v>
      </c>
      <c r="Y57" s="45" t="s">
        <v>2</v>
      </c>
      <c r="Z57" s="43">
        <v>0.71388888888888891</v>
      </c>
      <c r="AA57" s="45" t="s">
        <v>2</v>
      </c>
      <c r="AB57" s="45">
        <v>0.71388888888888891</v>
      </c>
      <c r="AC57" s="40">
        <v>0.70972222222222225</v>
      </c>
      <c r="AD57" s="42" t="s">
        <v>44</v>
      </c>
      <c r="AE57" s="39">
        <v>0.71666666666666667</v>
      </c>
      <c r="AF57" s="53" t="s">
        <v>2</v>
      </c>
      <c r="AG57" s="43">
        <v>0.71388888888888891</v>
      </c>
      <c r="AH57" s="39">
        <v>0.70972222222222225</v>
      </c>
      <c r="AI57" s="88"/>
    </row>
    <row r="58" spans="1:35" x14ac:dyDescent="0.2">
      <c r="A58" s="133"/>
      <c r="B58" s="135"/>
      <c r="C58" s="18" t="s">
        <v>36</v>
      </c>
      <c r="D58" s="45" t="s">
        <v>2</v>
      </c>
      <c r="E58" s="45" t="s">
        <v>2</v>
      </c>
      <c r="F58" s="39">
        <f t="shared" ref="F58:H58" si="41">F57-F56</f>
        <v>0.34513888888888894</v>
      </c>
      <c r="G58" s="46">
        <f t="shared" si="41"/>
        <v>0.34166666666666662</v>
      </c>
      <c r="H58" s="45">
        <f t="shared" si="41"/>
        <v>0.34652777777777782</v>
      </c>
      <c r="I58" s="41">
        <f>I57-I56</f>
        <v>0.32638888888888884</v>
      </c>
      <c r="J58" s="72">
        <f>J57-J56</f>
        <v>0.34513888888888883</v>
      </c>
      <c r="K58" s="45" t="s">
        <v>2</v>
      </c>
      <c r="L58" s="43">
        <f t="shared" ref="L58" si="42">L57-L56</f>
        <v>0.34375000000000006</v>
      </c>
      <c r="M58" s="47">
        <f t="shared" ref="M58:N58" si="43">M57-M56</f>
        <v>0.3354166666666667</v>
      </c>
      <c r="N58" s="39">
        <f t="shared" si="43"/>
        <v>0.34513888888888894</v>
      </c>
      <c r="O58" s="72">
        <f>O57-O56</f>
        <v>0.34513888888888883</v>
      </c>
      <c r="P58" s="41">
        <f>P57-P56</f>
        <v>0.34374999999999994</v>
      </c>
      <c r="Q58" s="72">
        <f>Q57-Q56</f>
        <v>0.34513888888888883</v>
      </c>
      <c r="R58" s="45" t="s">
        <v>2</v>
      </c>
      <c r="S58" s="46">
        <f t="shared" ref="S58" si="44">S57-S56</f>
        <v>0.34166666666666662</v>
      </c>
      <c r="T58" s="43">
        <f t="shared" ref="T58:V58" si="45">T57-T56</f>
        <v>0.34027777777777779</v>
      </c>
      <c r="U58" s="41">
        <f t="shared" si="45"/>
        <v>0.32708333333333323</v>
      </c>
      <c r="V58" s="39">
        <f t="shared" si="45"/>
        <v>0.33333333333333337</v>
      </c>
      <c r="W58" s="41">
        <f>W57-W56</f>
        <v>0.32638888888888884</v>
      </c>
      <c r="X58" s="72">
        <f>X57-X56</f>
        <v>0.34513888888888883</v>
      </c>
      <c r="Y58" s="45" t="s">
        <v>2</v>
      </c>
      <c r="Z58" s="43">
        <f t="shared" ref="Z58" si="46">Z57-Z56</f>
        <v>0.34375000000000006</v>
      </c>
      <c r="AA58" s="45" t="s">
        <v>2</v>
      </c>
      <c r="AB58" s="45">
        <f>AB57-AB56</f>
        <v>0.34097222222222229</v>
      </c>
      <c r="AC58" s="40">
        <f t="shared" ref="AC58:AH58" si="47">AC57-AC56</f>
        <v>0.33124999999999999</v>
      </c>
      <c r="AD58" s="39">
        <f t="shared" si="47"/>
        <v>0.33124999999999999</v>
      </c>
      <c r="AE58" s="39">
        <f t="shared" si="47"/>
        <v>0.34513888888888894</v>
      </c>
      <c r="AF58" s="53" t="s">
        <v>2</v>
      </c>
      <c r="AG58" s="43">
        <f t="shared" ref="AG58" si="48">AG57-AG56</f>
        <v>0.34375000000000006</v>
      </c>
      <c r="AH58" s="39">
        <f t="shared" si="47"/>
        <v>0.33124999999999999</v>
      </c>
      <c r="AI58" s="88"/>
    </row>
    <row r="59" spans="1:35" x14ac:dyDescent="0.2">
      <c r="A59" s="133"/>
      <c r="B59" s="135"/>
      <c r="C59" s="18" t="s">
        <v>37</v>
      </c>
      <c r="D59" s="58" t="s">
        <v>2</v>
      </c>
      <c r="E59" s="58" t="s">
        <v>2</v>
      </c>
      <c r="F59" s="42" t="s">
        <v>2</v>
      </c>
      <c r="G59" s="55" t="s">
        <v>2</v>
      </c>
      <c r="H59" s="58" t="s">
        <v>38</v>
      </c>
      <c r="I59" s="42" t="s">
        <v>2</v>
      </c>
      <c r="J59" s="48" t="s">
        <v>2</v>
      </c>
      <c r="K59" s="58" t="s">
        <v>2</v>
      </c>
      <c r="L59" s="55" t="s">
        <v>38</v>
      </c>
      <c r="M59" s="57" t="s">
        <v>38</v>
      </c>
      <c r="N59" s="42" t="s">
        <v>2</v>
      </c>
      <c r="O59" s="48" t="s">
        <v>2</v>
      </c>
      <c r="P59" s="42" t="s">
        <v>2</v>
      </c>
      <c r="Q59" s="48" t="s">
        <v>2</v>
      </c>
      <c r="R59" s="58" t="s">
        <v>2</v>
      </c>
      <c r="S59" s="55" t="s">
        <v>2</v>
      </c>
      <c r="T59" s="51" t="s">
        <v>30</v>
      </c>
      <c r="U59" s="56" t="s">
        <v>30</v>
      </c>
      <c r="V59" s="42" t="s">
        <v>38</v>
      </c>
      <c r="W59" s="42" t="s">
        <v>2</v>
      </c>
      <c r="X59" s="48" t="s">
        <v>2</v>
      </c>
      <c r="Y59" s="58" t="s">
        <v>2</v>
      </c>
      <c r="Z59" s="55" t="s">
        <v>38</v>
      </c>
      <c r="AA59" s="58" t="s">
        <v>2</v>
      </c>
      <c r="AB59" s="58" t="s">
        <v>38</v>
      </c>
      <c r="AC59" s="49" t="s">
        <v>30</v>
      </c>
      <c r="AD59" s="42" t="s">
        <v>38</v>
      </c>
      <c r="AE59" s="49" t="s">
        <v>30</v>
      </c>
      <c r="AF59" s="53" t="s">
        <v>2</v>
      </c>
      <c r="AG59" s="78" t="s">
        <v>38</v>
      </c>
      <c r="AH59" s="56" t="s">
        <v>30</v>
      </c>
      <c r="AI59" s="88"/>
    </row>
    <row r="60" spans="1:35" s="91" customFormat="1" x14ac:dyDescent="0.25">
      <c r="A60" s="133"/>
      <c r="B60" s="135"/>
      <c r="C60" s="20" t="s">
        <v>39</v>
      </c>
      <c r="D60" s="66" t="s">
        <v>31</v>
      </c>
      <c r="E60" s="66" t="s">
        <v>31</v>
      </c>
      <c r="F60" s="60" t="s">
        <v>3</v>
      </c>
      <c r="G60" s="63" t="s">
        <v>3</v>
      </c>
      <c r="H60" s="66" t="s">
        <v>3</v>
      </c>
      <c r="I60" s="60" t="s">
        <v>3</v>
      </c>
      <c r="J60" s="74" t="s">
        <v>3</v>
      </c>
      <c r="K60" s="66" t="s">
        <v>31</v>
      </c>
      <c r="L60" s="65" t="s">
        <v>3</v>
      </c>
      <c r="M60" s="64" t="s">
        <v>3</v>
      </c>
      <c r="N60" s="60" t="s">
        <v>3</v>
      </c>
      <c r="O60" s="74" t="s">
        <v>3</v>
      </c>
      <c r="P60" s="60" t="s">
        <v>3</v>
      </c>
      <c r="Q60" s="74" t="s">
        <v>3</v>
      </c>
      <c r="R60" s="66" t="s">
        <v>31</v>
      </c>
      <c r="S60" s="63" t="s">
        <v>3</v>
      </c>
      <c r="T60" s="61" t="s">
        <v>3</v>
      </c>
      <c r="U60" s="60" t="s">
        <v>3</v>
      </c>
      <c r="V60" s="60" t="s">
        <v>3</v>
      </c>
      <c r="W60" s="60" t="s">
        <v>3</v>
      </c>
      <c r="X60" s="74" t="s">
        <v>3</v>
      </c>
      <c r="Y60" s="66" t="s">
        <v>31</v>
      </c>
      <c r="Z60" s="65" t="s">
        <v>3</v>
      </c>
      <c r="AA60" s="66" t="s">
        <v>31</v>
      </c>
      <c r="AB60" s="66" t="s">
        <v>3</v>
      </c>
      <c r="AC60" s="65" t="s">
        <v>3</v>
      </c>
      <c r="AD60" s="60" t="s">
        <v>3</v>
      </c>
      <c r="AE60" s="60" t="s">
        <v>3</v>
      </c>
      <c r="AF60" s="65" t="s">
        <v>31</v>
      </c>
      <c r="AG60" s="65" t="s">
        <v>3</v>
      </c>
      <c r="AH60" s="60" t="s">
        <v>3</v>
      </c>
      <c r="AI60" s="90"/>
    </row>
    <row r="61" spans="1:35" ht="22.5" x14ac:dyDescent="0.2">
      <c r="A61" s="133"/>
      <c r="B61" s="135"/>
      <c r="C61" s="92" t="s">
        <v>40</v>
      </c>
      <c r="D61" s="16">
        <v>30</v>
      </c>
      <c r="E61" s="93" t="s">
        <v>4</v>
      </c>
      <c r="F61" s="93"/>
      <c r="G61" s="94"/>
      <c r="H61" s="95"/>
      <c r="I61" s="96"/>
      <c r="J61" s="97"/>
      <c r="K61" s="97"/>
      <c r="L61" s="98" t="s">
        <v>46</v>
      </c>
      <c r="M61" s="99"/>
      <c r="N61" s="2"/>
      <c r="O61" s="100"/>
      <c r="P61" s="96"/>
      <c r="Q61" s="97"/>
      <c r="R61" s="9"/>
      <c r="S61" s="9"/>
      <c r="T61" s="101" t="s">
        <v>47</v>
      </c>
      <c r="U61" s="97"/>
      <c r="V61" s="2"/>
      <c r="W61" s="100" t="s">
        <v>41</v>
      </c>
      <c r="X61" s="100"/>
      <c r="Y61" s="93" t="s">
        <v>42</v>
      </c>
      <c r="Z61" s="93"/>
      <c r="AA61" s="12" t="s">
        <v>5</v>
      </c>
      <c r="AB61" s="93"/>
      <c r="AC61" s="2">
        <v>0</v>
      </c>
      <c r="AD61" s="93" t="s">
        <v>43</v>
      </c>
      <c r="AE61" s="93"/>
      <c r="AF61" s="93"/>
      <c r="AG61" s="2"/>
      <c r="AH61" s="2"/>
      <c r="AI61" s="102"/>
    </row>
    <row r="62" spans="1:35" x14ac:dyDescent="0.2">
      <c r="A62" s="133"/>
      <c r="B62" s="133"/>
      <c r="C62" s="89"/>
      <c r="D62" s="134" t="s">
        <v>16</v>
      </c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21"/>
      <c r="R62" s="121"/>
      <c r="S62" s="89"/>
      <c r="T62" s="89"/>
      <c r="U62" s="89"/>
      <c r="V62" s="89"/>
      <c r="W62" s="26"/>
      <c r="X62" s="26"/>
      <c r="Y62" s="89"/>
      <c r="Z62" s="89"/>
      <c r="AA62" s="26"/>
      <c r="AB62" s="89"/>
      <c r="AC62" s="89"/>
      <c r="AD62" s="89"/>
      <c r="AE62" s="89"/>
      <c r="AF62" s="89"/>
      <c r="AG62" s="89"/>
      <c r="AH62" s="89"/>
      <c r="AI62" s="88"/>
    </row>
    <row r="63" spans="1:35" x14ac:dyDescent="0.2">
      <c r="A63" s="133">
        <v>516</v>
      </c>
      <c r="B63" s="135" t="s">
        <v>16</v>
      </c>
      <c r="C63" s="17" t="s">
        <v>34</v>
      </c>
      <c r="D63" s="37" t="s">
        <v>2</v>
      </c>
      <c r="E63" s="37" t="s">
        <v>2</v>
      </c>
      <c r="F63" s="28">
        <v>0.375</v>
      </c>
      <c r="G63" s="34">
        <v>0.36458333333333331</v>
      </c>
      <c r="H63" s="37">
        <v>0.3659722222222222</v>
      </c>
      <c r="I63" s="31">
        <v>0.375</v>
      </c>
      <c r="J63" s="28">
        <v>0.37291666666666662</v>
      </c>
      <c r="K63" s="37" t="s">
        <v>2</v>
      </c>
      <c r="L63" s="28">
        <v>0.37638888888888888</v>
      </c>
      <c r="M63" s="28">
        <v>0.375</v>
      </c>
      <c r="N63" s="28">
        <v>0.37152777777777773</v>
      </c>
      <c r="O63" s="32">
        <v>0.36944444444444446</v>
      </c>
      <c r="P63" s="127">
        <v>0.37638888888888888</v>
      </c>
      <c r="Q63" s="28">
        <v>0.3659722222222222</v>
      </c>
      <c r="R63" s="37" t="s">
        <v>2</v>
      </c>
      <c r="S63" s="117">
        <v>0.37083333333333335</v>
      </c>
      <c r="T63" s="28">
        <v>0.37152777777777773</v>
      </c>
      <c r="U63" s="32">
        <v>0.36944444444444446</v>
      </c>
      <c r="V63" s="32">
        <v>0.36944444444444446</v>
      </c>
      <c r="W63" s="28">
        <v>0.37847222222222227</v>
      </c>
      <c r="X63" s="112">
        <v>0.37986111111111115</v>
      </c>
      <c r="Y63" s="37" t="s">
        <v>2</v>
      </c>
      <c r="Z63" s="67">
        <v>0.37152777777777773</v>
      </c>
      <c r="AA63" s="37" t="s">
        <v>2</v>
      </c>
      <c r="AB63" s="34">
        <v>0.36458333333333331</v>
      </c>
      <c r="AC63" s="31">
        <v>0.37361111111111112</v>
      </c>
      <c r="AD63" s="76">
        <v>0.37013888888888885</v>
      </c>
      <c r="AE63" s="28">
        <v>0.37152777777777773</v>
      </c>
      <c r="AF63" s="53" t="s">
        <v>2</v>
      </c>
      <c r="AG63" s="28">
        <v>0.3743055555555555</v>
      </c>
      <c r="AH63" s="30">
        <v>0.36944444444444446</v>
      </c>
      <c r="AI63" s="88"/>
    </row>
    <row r="64" spans="1:35" x14ac:dyDescent="0.2">
      <c r="A64" s="133"/>
      <c r="B64" s="135"/>
      <c r="C64" s="18" t="s">
        <v>35</v>
      </c>
      <c r="D64" s="45" t="s">
        <v>2</v>
      </c>
      <c r="E64" s="45" t="s">
        <v>2</v>
      </c>
      <c r="F64" s="42" t="s">
        <v>44</v>
      </c>
      <c r="G64" s="44">
        <v>0.71388888888888891</v>
      </c>
      <c r="H64" s="45">
        <v>0.71250000000000002</v>
      </c>
      <c r="I64" s="41">
        <v>0.71180555555555547</v>
      </c>
      <c r="J64" s="39">
        <v>0.71388888888888891</v>
      </c>
      <c r="K64" s="45" t="s">
        <v>2</v>
      </c>
      <c r="L64" s="42" t="s">
        <v>80</v>
      </c>
      <c r="M64" s="39">
        <v>0.71388888888888891</v>
      </c>
      <c r="N64" s="39">
        <v>0.71666666666666667</v>
      </c>
      <c r="O64" s="43">
        <v>0.71527777777777779</v>
      </c>
      <c r="P64" s="44">
        <v>0.71527777777777779</v>
      </c>
      <c r="Q64" s="39">
        <v>0.71250000000000002</v>
      </c>
      <c r="R64" s="45" t="s">
        <v>2</v>
      </c>
      <c r="S64" s="119">
        <v>0.71666666666666667</v>
      </c>
      <c r="T64" s="39">
        <v>0.71666666666666667</v>
      </c>
      <c r="U64" s="43">
        <v>0.71527777777777779</v>
      </c>
      <c r="V64" s="43">
        <v>0.70972222222222225</v>
      </c>
      <c r="W64" s="39">
        <v>0.70972222222222225</v>
      </c>
      <c r="X64" s="113">
        <v>0.70694444444444438</v>
      </c>
      <c r="Y64" s="45" t="s">
        <v>2</v>
      </c>
      <c r="Z64" s="70">
        <v>0.71527777777777779</v>
      </c>
      <c r="AA64" s="45" t="s">
        <v>2</v>
      </c>
      <c r="AB64" s="44">
        <v>0.71388888888888891</v>
      </c>
      <c r="AC64" s="39">
        <v>0.71180555555555547</v>
      </c>
      <c r="AD64" s="77">
        <v>0.71180555555555547</v>
      </c>
      <c r="AE64" s="39">
        <v>0.71666666666666667</v>
      </c>
      <c r="AF64" s="53" t="s">
        <v>2</v>
      </c>
      <c r="AG64" s="39">
        <v>0.72083333333333333</v>
      </c>
      <c r="AH64" s="40">
        <v>0.70972222222222225</v>
      </c>
      <c r="AI64" s="88"/>
    </row>
    <row r="65" spans="1:35" x14ac:dyDescent="0.2">
      <c r="A65" s="133"/>
      <c r="B65" s="135"/>
      <c r="C65" s="18" t="s">
        <v>36</v>
      </c>
      <c r="D65" s="45" t="s">
        <v>2</v>
      </c>
      <c r="E65" s="45" t="s">
        <v>2</v>
      </c>
      <c r="F65" s="39">
        <f t="shared" ref="F65:H65" si="49">F64-F63</f>
        <v>0.33333333333333337</v>
      </c>
      <c r="G65" s="44">
        <f t="shared" si="49"/>
        <v>0.34930555555555559</v>
      </c>
      <c r="H65" s="45">
        <f t="shared" si="49"/>
        <v>0.34652777777777782</v>
      </c>
      <c r="I65" s="41">
        <f>I64-I63</f>
        <v>0.33680555555555547</v>
      </c>
      <c r="J65" s="39">
        <f>J64-J63</f>
        <v>0.34097222222222229</v>
      </c>
      <c r="K65" s="45" t="s">
        <v>2</v>
      </c>
      <c r="L65" s="39">
        <f t="shared" ref="L65" si="50">L64-L63</f>
        <v>0.33263888888888882</v>
      </c>
      <c r="M65" s="39">
        <f t="shared" ref="M65:O65" si="51">M64-M63</f>
        <v>0.33888888888888891</v>
      </c>
      <c r="N65" s="39">
        <f t="shared" si="51"/>
        <v>0.34513888888888894</v>
      </c>
      <c r="O65" s="43">
        <f t="shared" si="51"/>
        <v>0.34583333333333333</v>
      </c>
      <c r="P65" s="128">
        <f>P64-P63</f>
        <v>0.33888888888888891</v>
      </c>
      <c r="Q65" s="39">
        <f t="shared" ref="Q65" si="52">Q64-Q63</f>
        <v>0.34652777777777782</v>
      </c>
      <c r="R65" s="45" t="s">
        <v>2</v>
      </c>
      <c r="S65" s="119">
        <f t="shared" ref="S65" si="53">S64-S63</f>
        <v>0.34583333333333333</v>
      </c>
      <c r="T65" s="39">
        <f t="shared" ref="T65:X65" si="54">T64-T63</f>
        <v>0.34513888888888894</v>
      </c>
      <c r="U65" s="43">
        <f t="shared" si="54"/>
        <v>0.34583333333333333</v>
      </c>
      <c r="V65" s="43">
        <f t="shared" si="54"/>
        <v>0.34027777777777779</v>
      </c>
      <c r="W65" s="39">
        <f t="shared" si="54"/>
        <v>0.33124999999999999</v>
      </c>
      <c r="X65" s="113">
        <f t="shared" si="54"/>
        <v>0.32708333333333323</v>
      </c>
      <c r="Y65" s="45" t="s">
        <v>2</v>
      </c>
      <c r="Z65" s="70">
        <f t="shared" ref="Z65" si="55">Z64-Z63</f>
        <v>0.34375000000000006</v>
      </c>
      <c r="AA65" s="45" t="s">
        <v>2</v>
      </c>
      <c r="AB65" s="44">
        <f t="shared" ref="AB65:AE65" si="56">AB64-AB63</f>
        <v>0.34930555555555559</v>
      </c>
      <c r="AC65" s="39">
        <f t="shared" si="56"/>
        <v>0.33819444444444435</v>
      </c>
      <c r="AD65" s="77">
        <f t="shared" si="56"/>
        <v>0.34166666666666662</v>
      </c>
      <c r="AE65" s="39">
        <f t="shared" si="56"/>
        <v>0.34513888888888894</v>
      </c>
      <c r="AF65" s="53" t="s">
        <v>2</v>
      </c>
      <c r="AG65" s="41">
        <f t="shared" ref="AG65" si="57">AG64-AG63</f>
        <v>0.34652777777777782</v>
      </c>
      <c r="AH65" s="40">
        <f t="shared" ref="AH65" si="58">AH64-AH63</f>
        <v>0.34027777777777779</v>
      </c>
      <c r="AI65" s="88"/>
    </row>
    <row r="66" spans="1:35" x14ac:dyDescent="0.2">
      <c r="A66" s="133"/>
      <c r="B66" s="135"/>
      <c r="C66" s="18" t="s">
        <v>37</v>
      </c>
      <c r="D66" s="58" t="s">
        <v>2</v>
      </c>
      <c r="E66" s="58" t="s">
        <v>2</v>
      </c>
      <c r="F66" s="42" t="s">
        <v>38</v>
      </c>
      <c r="G66" s="53" t="s">
        <v>2</v>
      </c>
      <c r="H66" s="58" t="s">
        <v>38</v>
      </c>
      <c r="I66" s="39" t="s">
        <v>2</v>
      </c>
      <c r="J66" s="42" t="s">
        <v>38</v>
      </c>
      <c r="K66" s="58" t="s">
        <v>2</v>
      </c>
      <c r="L66" s="42" t="s">
        <v>38</v>
      </c>
      <c r="M66" s="42" t="s">
        <v>38</v>
      </c>
      <c r="N66" s="42" t="s">
        <v>2</v>
      </c>
      <c r="O66" s="51" t="s">
        <v>30</v>
      </c>
      <c r="P66" s="129" t="s">
        <v>2</v>
      </c>
      <c r="Q66" s="39" t="s">
        <v>2</v>
      </c>
      <c r="R66" s="58" t="s">
        <v>2</v>
      </c>
      <c r="S66" s="119" t="s">
        <v>2</v>
      </c>
      <c r="T66" s="49" t="s">
        <v>30</v>
      </c>
      <c r="U66" s="51" t="s">
        <v>30</v>
      </c>
      <c r="V66" s="51" t="s">
        <v>30</v>
      </c>
      <c r="W66" s="56" t="s">
        <v>30</v>
      </c>
      <c r="X66" s="49" t="s">
        <v>30</v>
      </c>
      <c r="Y66" s="58" t="s">
        <v>2</v>
      </c>
      <c r="Z66" s="55" t="s">
        <v>2</v>
      </c>
      <c r="AA66" s="58" t="s">
        <v>2</v>
      </c>
      <c r="AB66" s="53" t="s">
        <v>2</v>
      </c>
      <c r="AC66" s="39" t="s">
        <v>2</v>
      </c>
      <c r="AD66" s="73" t="s">
        <v>2</v>
      </c>
      <c r="AE66" s="49" t="s">
        <v>30</v>
      </c>
      <c r="AF66" s="53" t="s">
        <v>2</v>
      </c>
      <c r="AG66" s="42" t="s">
        <v>2</v>
      </c>
      <c r="AH66" s="49" t="s">
        <v>30</v>
      </c>
      <c r="AI66" s="88"/>
    </row>
    <row r="67" spans="1:35" s="91" customFormat="1" x14ac:dyDescent="0.25">
      <c r="A67" s="133"/>
      <c r="B67" s="135"/>
      <c r="C67" s="20" t="s">
        <v>39</v>
      </c>
      <c r="D67" s="66" t="s">
        <v>31</v>
      </c>
      <c r="E67" s="66" t="s">
        <v>31</v>
      </c>
      <c r="F67" s="60" t="s">
        <v>3</v>
      </c>
      <c r="G67" s="62" t="s">
        <v>3</v>
      </c>
      <c r="H67" s="66" t="s">
        <v>3</v>
      </c>
      <c r="I67" s="60" t="s">
        <v>3</v>
      </c>
      <c r="J67" s="60" t="s">
        <v>3</v>
      </c>
      <c r="K67" s="66" t="s">
        <v>31</v>
      </c>
      <c r="L67" s="60" t="s">
        <v>3</v>
      </c>
      <c r="M67" s="60" t="s">
        <v>3</v>
      </c>
      <c r="N67" s="60" t="s">
        <v>3</v>
      </c>
      <c r="O67" s="61" t="s">
        <v>3</v>
      </c>
      <c r="P67" s="62" t="s">
        <v>3</v>
      </c>
      <c r="Q67" s="60" t="s">
        <v>3</v>
      </c>
      <c r="R67" s="66" t="s">
        <v>31</v>
      </c>
      <c r="S67" s="20" t="s">
        <v>3</v>
      </c>
      <c r="T67" s="60" t="s">
        <v>3</v>
      </c>
      <c r="U67" s="61" t="s">
        <v>3</v>
      </c>
      <c r="V67" s="61" t="s">
        <v>3</v>
      </c>
      <c r="W67" s="60" t="s">
        <v>3</v>
      </c>
      <c r="X67" s="74" t="s">
        <v>3</v>
      </c>
      <c r="Y67" s="66" t="s">
        <v>31</v>
      </c>
      <c r="Z67" s="65" t="s">
        <v>3</v>
      </c>
      <c r="AA67" s="66" t="s">
        <v>31</v>
      </c>
      <c r="AB67" s="62" t="s">
        <v>3</v>
      </c>
      <c r="AC67" s="60" t="s">
        <v>3</v>
      </c>
      <c r="AD67" s="79" t="s">
        <v>3</v>
      </c>
      <c r="AE67" s="60" t="s">
        <v>3</v>
      </c>
      <c r="AF67" s="65" t="s">
        <v>31</v>
      </c>
      <c r="AG67" s="60" t="s">
        <v>31</v>
      </c>
      <c r="AH67" s="74" t="s">
        <v>3</v>
      </c>
      <c r="AI67" s="90"/>
    </row>
    <row r="68" spans="1:35" ht="22.5" x14ac:dyDescent="0.2">
      <c r="A68" s="133"/>
      <c r="B68" s="135"/>
      <c r="C68" s="92" t="s">
        <v>40</v>
      </c>
      <c r="D68" s="16">
        <v>30</v>
      </c>
      <c r="E68" s="93" t="s">
        <v>4</v>
      </c>
      <c r="F68" s="93"/>
      <c r="G68" s="94"/>
      <c r="H68" s="95"/>
      <c r="I68" s="96"/>
      <c r="J68" s="97"/>
      <c r="K68" s="97"/>
      <c r="L68" s="98" t="s">
        <v>46</v>
      </c>
      <c r="M68" s="99"/>
      <c r="N68" s="2"/>
      <c r="O68" s="100"/>
      <c r="P68" s="96"/>
      <c r="Q68" s="97"/>
      <c r="R68" s="9"/>
      <c r="S68" s="9"/>
      <c r="T68" s="101" t="s">
        <v>47</v>
      </c>
      <c r="U68" s="97"/>
      <c r="V68" s="2"/>
      <c r="W68" s="100" t="s">
        <v>41</v>
      </c>
      <c r="X68" s="100"/>
      <c r="Y68" s="93" t="s">
        <v>42</v>
      </c>
      <c r="Z68" s="93"/>
      <c r="AA68" s="12" t="s">
        <v>5</v>
      </c>
      <c r="AB68" s="93"/>
      <c r="AC68" s="2">
        <v>0</v>
      </c>
      <c r="AD68" s="93" t="s">
        <v>43</v>
      </c>
      <c r="AE68" s="93"/>
      <c r="AF68" s="93"/>
      <c r="AG68" s="2"/>
      <c r="AH68" s="2"/>
      <c r="AI68" s="102"/>
    </row>
    <row r="74" spans="1:35" x14ac:dyDescent="0.2">
      <c r="A74" s="133"/>
      <c r="B74" s="133"/>
      <c r="C74" s="89"/>
      <c r="D74" s="134" t="s">
        <v>17</v>
      </c>
      <c r="E74" s="134"/>
      <c r="F74" s="139"/>
      <c r="G74" s="139"/>
      <c r="H74" s="134"/>
      <c r="I74" s="134"/>
      <c r="J74" s="134"/>
      <c r="K74" s="134"/>
      <c r="L74" s="134"/>
      <c r="M74" s="139"/>
      <c r="N74" s="139"/>
      <c r="O74" s="134"/>
      <c r="P74" s="134"/>
      <c r="Q74" s="89"/>
      <c r="R74" s="89"/>
      <c r="S74" s="89"/>
      <c r="T74" s="89"/>
      <c r="U74" s="89"/>
      <c r="V74" s="121"/>
      <c r="W74" s="115"/>
      <c r="X74" s="115"/>
      <c r="Y74" s="121"/>
      <c r="Z74" s="121"/>
      <c r="AA74" s="26"/>
      <c r="AB74" s="89"/>
      <c r="AC74" s="89"/>
      <c r="AD74" s="89"/>
      <c r="AE74" s="89"/>
      <c r="AF74" s="89"/>
      <c r="AG74" s="89"/>
      <c r="AH74" s="89"/>
      <c r="AI74" s="88"/>
    </row>
    <row r="75" spans="1:35" x14ac:dyDescent="0.2">
      <c r="A75" s="133">
        <v>521</v>
      </c>
      <c r="B75" s="135" t="s">
        <v>17</v>
      </c>
      <c r="C75" s="17" t="s">
        <v>34</v>
      </c>
      <c r="D75" s="37" t="s">
        <v>2</v>
      </c>
      <c r="E75" s="34" t="s">
        <v>2</v>
      </c>
      <c r="F75" s="34">
        <v>0.37916666666666665</v>
      </c>
      <c r="G75" s="28">
        <v>0.37708333333333338</v>
      </c>
      <c r="H75" s="29">
        <v>0.37847222222222227</v>
      </c>
      <c r="I75" s="31">
        <v>0.375</v>
      </c>
      <c r="J75" s="29">
        <v>0.37291666666666662</v>
      </c>
      <c r="K75" s="34" t="s">
        <v>2</v>
      </c>
      <c r="L75" s="34">
        <v>0.37291666666666662</v>
      </c>
      <c r="M75" s="34">
        <v>0.37916666666666665</v>
      </c>
      <c r="N75" s="28">
        <v>0.37708333333333338</v>
      </c>
      <c r="O75" s="30">
        <v>0.36944444444444446</v>
      </c>
      <c r="P75" s="33">
        <v>0.37638888888888888</v>
      </c>
      <c r="Q75" s="29">
        <v>0.37291666666666662</v>
      </c>
      <c r="R75" s="34" t="s">
        <v>2</v>
      </c>
      <c r="S75" s="28">
        <v>0.37152777777777773</v>
      </c>
      <c r="T75" s="28">
        <v>0.375</v>
      </c>
      <c r="U75" s="34">
        <v>0.36458333333333331</v>
      </c>
      <c r="V75" s="34">
        <v>0.3743055555555555</v>
      </c>
      <c r="W75" s="28">
        <v>0.375</v>
      </c>
      <c r="X75" s="29">
        <v>0.37013888888888885</v>
      </c>
      <c r="Y75" s="34" t="s">
        <v>2</v>
      </c>
      <c r="Z75" s="28">
        <v>0.37222222222222223</v>
      </c>
      <c r="AA75" s="34" t="s">
        <v>2</v>
      </c>
      <c r="AB75" s="35">
        <v>0.37916666666666665</v>
      </c>
      <c r="AC75" s="32">
        <v>0.36805555555555558</v>
      </c>
      <c r="AD75" s="68">
        <v>0.37291666666666662</v>
      </c>
      <c r="AE75" s="28">
        <v>0.35486111111111113</v>
      </c>
      <c r="AF75" s="53" t="s">
        <v>2</v>
      </c>
      <c r="AG75" s="28">
        <v>0.35486111111111113</v>
      </c>
      <c r="AH75" s="28">
        <v>0.37083333333333335</v>
      </c>
      <c r="AI75" s="88"/>
    </row>
    <row r="76" spans="1:35" x14ac:dyDescent="0.2">
      <c r="A76" s="133"/>
      <c r="B76" s="135"/>
      <c r="C76" s="18" t="s">
        <v>35</v>
      </c>
      <c r="D76" s="45" t="s">
        <v>2</v>
      </c>
      <c r="E76" s="44" t="s">
        <v>2</v>
      </c>
      <c r="F76" s="44">
        <v>0.71388888888888891</v>
      </c>
      <c r="G76" s="39">
        <v>0.71111111111111114</v>
      </c>
      <c r="H76" s="40">
        <v>0.70972222222222225</v>
      </c>
      <c r="I76" s="41">
        <v>0.71180555555555547</v>
      </c>
      <c r="J76" s="40">
        <v>0.71388888888888891</v>
      </c>
      <c r="K76" s="44" t="s">
        <v>2</v>
      </c>
      <c r="L76" s="44">
        <v>0.71388888888888891</v>
      </c>
      <c r="M76" s="44">
        <v>0.71388888888888891</v>
      </c>
      <c r="N76" s="39">
        <v>0.71111111111111114</v>
      </c>
      <c r="O76" s="40">
        <v>0.71527777777777779</v>
      </c>
      <c r="P76" s="39">
        <v>0.71527777777777779</v>
      </c>
      <c r="Q76" s="40">
        <v>0.71388888888888891</v>
      </c>
      <c r="R76" s="44" t="s">
        <v>2</v>
      </c>
      <c r="S76" s="39">
        <v>0.71666666666666667</v>
      </c>
      <c r="T76" s="42" t="s">
        <v>44</v>
      </c>
      <c r="U76" s="44">
        <v>0.71388888888888891</v>
      </c>
      <c r="V76" s="44">
        <v>0.7090277777777777</v>
      </c>
      <c r="W76" s="39">
        <v>0.70763888888888893</v>
      </c>
      <c r="X76" s="40">
        <v>0.7104166666666667</v>
      </c>
      <c r="Y76" s="44" t="s">
        <v>2</v>
      </c>
      <c r="Z76" s="39">
        <v>0.71527777777777779</v>
      </c>
      <c r="AA76" s="44" t="s">
        <v>2</v>
      </c>
      <c r="AB76" s="46">
        <v>0.71319444444444446</v>
      </c>
      <c r="AC76" s="43">
        <v>0.71250000000000002</v>
      </c>
      <c r="AD76" s="70">
        <v>0.70833333333333337</v>
      </c>
      <c r="AE76" s="39">
        <v>0.71527777777777779</v>
      </c>
      <c r="AF76" s="53" t="s">
        <v>2</v>
      </c>
      <c r="AG76" s="39">
        <v>0.71527777777777779</v>
      </c>
      <c r="AH76" s="39">
        <v>0.75069444444444444</v>
      </c>
      <c r="AI76" s="88"/>
    </row>
    <row r="77" spans="1:35" x14ac:dyDescent="0.2">
      <c r="A77" s="133"/>
      <c r="B77" s="135"/>
      <c r="C77" s="18" t="s">
        <v>36</v>
      </c>
      <c r="D77" s="45" t="s">
        <v>2</v>
      </c>
      <c r="E77" s="44" t="s">
        <v>2</v>
      </c>
      <c r="F77" s="44">
        <f t="shared" ref="F77:H77" si="59">F76-F75</f>
        <v>0.33472222222222225</v>
      </c>
      <c r="G77" s="39">
        <f t="shared" si="59"/>
        <v>0.33402777777777776</v>
      </c>
      <c r="H77" s="40">
        <f t="shared" si="59"/>
        <v>0.33124999999999999</v>
      </c>
      <c r="I77" s="41">
        <f>I76-I75</f>
        <v>0.33680555555555547</v>
      </c>
      <c r="J77" s="40">
        <f>J76-J75</f>
        <v>0.34097222222222229</v>
      </c>
      <c r="K77" s="44" t="s">
        <v>2</v>
      </c>
      <c r="L77" s="44">
        <f>L76-L75</f>
        <v>0.34097222222222229</v>
      </c>
      <c r="M77" s="44">
        <f t="shared" ref="M77:O77" si="60">M76-M75</f>
        <v>0.33472222222222225</v>
      </c>
      <c r="N77" s="39">
        <f t="shared" si="60"/>
        <v>0.33402777777777776</v>
      </c>
      <c r="O77" s="40">
        <f t="shared" si="60"/>
        <v>0.34583333333333333</v>
      </c>
      <c r="P77" s="82">
        <f>P76-P75</f>
        <v>0.33888888888888891</v>
      </c>
      <c r="Q77" s="40">
        <f>Q76-Q75</f>
        <v>0.34097222222222229</v>
      </c>
      <c r="R77" s="44" t="s">
        <v>2</v>
      </c>
      <c r="S77" s="39">
        <f t="shared" ref="S77" si="61">S76-S75</f>
        <v>0.34513888888888894</v>
      </c>
      <c r="T77" s="39">
        <f t="shared" ref="T77:X77" si="62">T76-T75</f>
        <v>0.33333333333333337</v>
      </c>
      <c r="U77" s="44">
        <f t="shared" si="62"/>
        <v>0.34930555555555559</v>
      </c>
      <c r="V77" s="44">
        <f t="shared" si="62"/>
        <v>0.3347222222222222</v>
      </c>
      <c r="W77" s="39">
        <f t="shared" si="62"/>
        <v>0.33263888888888893</v>
      </c>
      <c r="X77" s="40">
        <f t="shared" si="62"/>
        <v>0.34027777777777785</v>
      </c>
      <c r="Y77" s="44" t="s">
        <v>2</v>
      </c>
      <c r="Z77" s="39">
        <f t="shared" ref="Z77" si="63">Z76-Z75</f>
        <v>0.34305555555555556</v>
      </c>
      <c r="AA77" s="44" t="s">
        <v>2</v>
      </c>
      <c r="AB77" s="46">
        <f t="shared" ref="AB77" si="64">AB76-AB75</f>
        <v>0.33402777777777781</v>
      </c>
      <c r="AC77" s="43">
        <f>AC76-AC75</f>
        <v>0.34444444444444444</v>
      </c>
      <c r="AD77" s="70">
        <f>AD76-AD75</f>
        <v>0.33541666666666675</v>
      </c>
      <c r="AE77" s="39">
        <f t="shared" ref="AE77:AG77" si="65">AE76-AE75</f>
        <v>0.36041666666666666</v>
      </c>
      <c r="AF77" s="53" t="s">
        <v>2</v>
      </c>
      <c r="AG77" s="39">
        <f t="shared" si="65"/>
        <v>0.36041666666666666</v>
      </c>
      <c r="AH77" s="41">
        <f t="shared" ref="AH77" si="66">AH76-AH75</f>
        <v>0.37986111111111109</v>
      </c>
      <c r="AI77" s="88"/>
    </row>
    <row r="78" spans="1:35" x14ac:dyDescent="0.2">
      <c r="A78" s="133"/>
      <c r="B78" s="135"/>
      <c r="C78" s="18" t="s">
        <v>37</v>
      </c>
      <c r="D78" s="58" t="s">
        <v>2</v>
      </c>
      <c r="E78" s="53" t="s">
        <v>2</v>
      </c>
      <c r="F78" s="114" t="s">
        <v>30</v>
      </c>
      <c r="G78" s="54" t="s">
        <v>30</v>
      </c>
      <c r="H78" s="49" t="s">
        <v>30</v>
      </c>
      <c r="I78" s="39" t="s">
        <v>2</v>
      </c>
      <c r="J78" s="48" t="s">
        <v>38</v>
      </c>
      <c r="K78" s="53" t="s">
        <v>2</v>
      </c>
      <c r="L78" s="53" t="s">
        <v>38</v>
      </c>
      <c r="M78" s="114" t="s">
        <v>30</v>
      </c>
      <c r="N78" s="54" t="s">
        <v>30</v>
      </c>
      <c r="O78" s="49" t="s">
        <v>30</v>
      </c>
      <c r="P78" s="52" t="s">
        <v>2</v>
      </c>
      <c r="Q78" s="48" t="s">
        <v>38</v>
      </c>
      <c r="R78" s="53" t="s">
        <v>2</v>
      </c>
      <c r="S78" s="42" t="s">
        <v>2</v>
      </c>
      <c r="T78" s="42" t="s">
        <v>38</v>
      </c>
      <c r="U78" s="53" t="s">
        <v>2</v>
      </c>
      <c r="V78" s="114" t="s">
        <v>30</v>
      </c>
      <c r="W78" s="54" t="s">
        <v>30</v>
      </c>
      <c r="X78" s="123" t="s">
        <v>30</v>
      </c>
      <c r="Y78" s="53" t="s">
        <v>2</v>
      </c>
      <c r="Z78" s="54" t="s">
        <v>30</v>
      </c>
      <c r="AA78" s="53" t="s">
        <v>2</v>
      </c>
      <c r="AB78" s="55" t="s">
        <v>38</v>
      </c>
      <c r="AC78" s="81" t="s">
        <v>2</v>
      </c>
      <c r="AD78" s="55" t="s">
        <v>2</v>
      </c>
      <c r="AE78" s="54" t="s">
        <v>30</v>
      </c>
      <c r="AF78" s="53" t="s">
        <v>2</v>
      </c>
      <c r="AG78" s="54" t="s">
        <v>30</v>
      </c>
      <c r="AH78" s="39" t="s">
        <v>2</v>
      </c>
      <c r="AI78" s="88"/>
    </row>
    <row r="79" spans="1:35" s="91" customFormat="1" x14ac:dyDescent="0.25">
      <c r="A79" s="133"/>
      <c r="B79" s="135"/>
      <c r="C79" s="20" t="s">
        <v>39</v>
      </c>
      <c r="D79" s="66" t="s">
        <v>31</v>
      </c>
      <c r="E79" s="62" t="s">
        <v>31</v>
      </c>
      <c r="F79" s="62" t="s">
        <v>3</v>
      </c>
      <c r="G79" s="60" t="s">
        <v>3</v>
      </c>
      <c r="H79" s="59" t="s">
        <v>3</v>
      </c>
      <c r="I79" s="60" t="s">
        <v>3</v>
      </c>
      <c r="J79" s="59" t="s">
        <v>3</v>
      </c>
      <c r="K79" s="62" t="s">
        <v>31</v>
      </c>
      <c r="L79" s="62" t="s">
        <v>3</v>
      </c>
      <c r="M79" s="62" t="s">
        <v>3</v>
      </c>
      <c r="N79" s="60" t="s">
        <v>3</v>
      </c>
      <c r="O79" s="74" t="s">
        <v>3</v>
      </c>
      <c r="P79" s="60" t="s">
        <v>3</v>
      </c>
      <c r="Q79" s="59" t="s">
        <v>3</v>
      </c>
      <c r="R79" s="62" t="s">
        <v>31</v>
      </c>
      <c r="S79" s="60" t="s">
        <v>3</v>
      </c>
      <c r="T79" s="60" t="s">
        <v>3</v>
      </c>
      <c r="U79" s="62" t="s">
        <v>3</v>
      </c>
      <c r="V79" s="62" t="s">
        <v>3</v>
      </c>
      <c r="W79" s="60" t="s">
        <v>3</v>
      </c>
      <c r="X79" s="59" t="s">
        <v>3</v>
      </c>
      <c r="Y79" s="62" t="s">
        <v>31</v>
      </c>
      <c r="Z79" s="60" t="s">
        <v>3</v>
      </c>
      <c r="AA79" s="62" t="s">
        <v>31</v>
      </c>
      <c r="AB79" s="63" t="s">
        <v>3</v>
      </c>
      <c r="AC79" s="61" t="s">
        <v>3</v>
      </c>
      <c r="AD79" s="61" t="s">
        <v>3</v>
      </c>
      <c r="AE79" s="60" t="s">
        <v>3</v>
      </c>
      <c r="AF79" s="65" t="s">
        <v>31</v>
      </c>
      <c r="AG79" s="60" t="s">
        <v>3</v>
      </c>
      <c r="AH79" s="60" t="s">
        <v>3</v>
      </c>
      <c r="AI79" s="90"/>
    </row>
    <row r="80" spans="1:35" ht="22.5" x14ac:dyDescent="0.2">
      <c r="A80" s="133"/>
      <c r="B80" s="135"/>
      <c r="C80" s="92" t="s">
        <v>40</v>
      </c>
      <c r="D80" s="16">
        <v>30</v>
      </c>
      <c r="E80" s="93" t="s">
        <v>4</v>
      </c>
      <c r="F80" s="93"/>
      <c r="G80" s="94"/>
      <c r="H80" s="95"/>
      <c r="I80" s="96"/>
      <c r="J80" s="97"/>
      <c r="K80" s="97"/>
      <c r="L80" s="98" t="s">
        <v>46</v>
      </c>
      <c r="M80" s="99"/>
      <c r="N80" s="2"/>
      <c r="O80" s="100"/>
      <c r="P80" s="96"/>
      <c r="Q80" s="97"/>
      <c r="R80" s="9"/>
      <c r="S80" s="9"/>
      <c r="T80" s="101" t="s">
        <v>47</v>
      </c>
      <c r="U80" s="97"/>
      <c r="V80" s="2"/>
      <c r="W80" s="100" t="s">
        <v>41</v>
      </c>
      <c r="X80" s="100"/>
      <c r="Y80" s="93" t="s">
        <v>42</v>
      </c>
      <c r="Z80" s="93"/>
      <c r="AA80" s="12" t="s">
        <v>5</v>
      </c>
      <c r="AB80" s="93"/>
      <c r="AC80" s="2">
        <v>0</v>
      </c>
      <c r="AD80" s="93" t="s">
        <v>43</v>
      </c>
      <c r="AE80" s="93"/>
      <c r="AF80" s="93"/>
      <c r="AG80" s="2"/>
      <c r="AH80" s="2"/>
      <c r="AI80" s="102"/>
    </row>
    <row r="81" spans="1:35" x14ac:dyDescent="0.2">
      <c r="A81" s="23"/>
      <c r="B81" s="24"/>
      <c r="C81" s="103"/>
      <c r="D81" s="19"/>
      <c r="E81" s="104"/>
      <c r="F81" s="104"/>
      <c r="G81" s="105"/>
      <c r="H81" s="106"/>
      <c r="I81" s="107"/>
      <c r="J81" s="84"/>
      <c r="K81" s="84"/>
      <c r="L81" s="108"/>
      <c r="M81" s="109"/>
      <c r="N81" s="3"/>
      <c r="O81" s="24"/>
      <c r="P81" s="107"/>
      <c r="Q81" s="84"/>
      <c r="R81" s="5"/>
      <c r="S81" s="5"/>
      <c r="T81" s="110"/>
      <c r="U81" s="84"/>
      <c r="V81" s="3"/>
      <c r="W81" s="24"/>
      <c r="X81" s="24"/>
      <c r="Y81" s="104"/>
      <c r="Z81" s="104"/>
      <c r="AA81" s="25"/>
      <c r="AB81" s="104"/>
      <c r="AC81" s="3"/>
      <c r="AD81" s="104"/>
      <c r="AE81" s="104"/>
      <c r="AF81" s="104"/>
      <c r="AG81" s="3"/>
      <c r="AH81" s="3"/>
    </row>
    <row r="82" spans="1:35" x14ac:dyDescent="0.2">
      <c r="A82" s="133"/>
      <c r="B82" s="133"/>
      <c r="C82" s="89"/>
      <c r="D82" s="134" t="s">
        <v>18</v>
      </c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89"/>
      <c r="R82" s="89"/>
      <c r="S82" s="89"/>
      <c r="T82" s="121"/>
      <c r="U82" s="121"/>
      <c r="V82" s="121"/>
      <c r="W82" s="115"/>
      <c r="X82" s="115"/>
      <c r="Y82" s="121"/>
      <c r="Z82" s="121"/>
      <c r="AA82" s="26"/>
      <c r="AB82" s="89"/>
      <c r="AC82" s="89"/>
      <c r="AD82" s="89"/>
      <c r="AE82" s="89"/>
      <c r="AF82" s="89"/>
      <c r="AG82" s="89"/>
      <c r="AH82" s="89"/>
      <c r="AI82" s="88"/>
    </row>
    <row r="83" spans="1:35" x14ac:dyDescent="0.2">
      <c r="A83" s="133">
        <v>45</v>
      </c>
      <c r="B83" s="135" t="s">
        <v>18</v>
      </c>
      <c r="C83" s="17" t="s">
        <v>34</v>
      </c>
      <c r="D83" s="37" t="s">
        <v>2</v>
      </c>
      <c r="E83" s="37" t="s">
        <v>2</v>
      </c>
      <c r="F83" s="37" t="s">
        <v>2</v>
      </c>
      <c r="G83" s="28">
        <v>0.375</v>
      </c>
      <c r="H83" s="37">
        <v>0.3659722222222222</v>
      </c>
      <c r="I83" s="31">
        <v>0.375</v>
      </c>
      <c r="J83" s="34">
        <v>0.36458333333333331</v>
      </c>
      <c r="K83" s="37" t="s">
        <v>2</v>
      </c>
      <c r="L83" s="32">
        <v>0.37013888888888885</v>
      </c>
      <c r="M83" s="75">
        <v>0.37777777777777777</v>
      </c>
      <c r="N83" s="28">
        <v>0.375</v>
      </c>
      <c r="O83" s="80">
        <v>0.37152777777777773</v>
      </c>
      <c r="P83" s="28">
        <v>0.37152777777777773</v>
      </c>
      <c r="Q83" s="37">
        <v>0.3659722222222222</v>
      </c>
      <c r="R83" s="37" t="s">
        <v>2</v>
      </c>
      <c r="S83" s="34">
        <v>0.37291666666666662</v>
      </c>
      <c r="T83" s="34">
        <v>0.37916666666666665</v>
      </c>
      <c r="U83" s="28">
        <v>0.37708333333333338</v>
      </c>
      <c r="V83" s="29">
        <v>0.36458333333333331</v>
      </c>
      <c r="W83" s="28">
        <v>0.37847222222222227</v>
      </c>
      <c r="X83" s="29">
        <v>0.37222222222222223</v>
      </c>
      <c r="Y83" s="28" t="s">
        <v>2</v>
      </c>
      <c r="Z83" s="117">
        <v>0.36944444444444446</v>
      </c>
      <c r="AA83" s="76" t="s">
        <v>2</v>
      </c>
      <c r="AB83" s="31">
        <v>0.37986111111111115</v>
      </c>
      <c r="AC83" s="67">
        <v>0.37152777777777773</v>
      </c>
      <c r="AD83" s="28">
        <v>0.375</v>
      </c>
      <c r="AE83" s="34">
        <v>0.36458333333333331</v>
      </c>
      <c r="AF83" s="53" t="s">
        <v>2</v>
      </c>
      <c r="AG83" s="28">
        <v>0.37083333333333335</v>
      </c>
      <c r="AH83" s="32">
        <v>0.37013888888888885</v>
      </c>
      <c r="AI83" s="88"/>
    </row>
    <row r="84" spans="1:35" x14ac:dyDescent="0.2">
      <c r="A84" s="133"/>
      <c r="B84" s="135"/>
      <c r="C84" s="18" t="s">
        <v>35</v>
      </c>
      <c r="D84" s="45" t="s">
        <v>2</v>
      </c>
      <c r="E84" s="45" t="s">
        <v>2</v>
      </c>
      <c r="F84" s="45" t="s">
        <v>2</v>
      </c>
      <c r="G84" s="42" t="s">
        <v>44</v>
      </c>
      <c r="H84" s="45">
        <v>0.71250000000000002</v>
      </c>
      <c r="I84" s="41">
        <v>0.70138888888888884</v>
      </c>
      <c r="J84" s="44">
        <v>0.73125000000000007</v>
      </c>
      <c r="K84" s="45" t="s">
        <v>2</v>
      </c>
      <c r="L84" s="43">
        <v>0.71388888888888891</v>
      </c>
      <c r="M84" s="43">
        <v>0.71319444444444446</v>
      </c>
      <c r="N84" s="42" t="s">
        <v>44</v>
      </c>
      <c r="O84" s="72">
        <v>0.71527777777777779</v>
      </c>
      <c r="P84" s="39">
        <v>0.71666666666666667</v>
      </c>
      <c r="Q84" s="45">
        <v>0.71250000000000002</v>
      </c>
      <c r="R84" s="45" t="s">
        <v>2</v>
      </c>
      <c r="S84" s="44">
        <v>0.71388888888888891</v>
      </c>
      <c r="T84" s="44">
        <v>0.71388888888888891</v>
      </c>
      <c r="U84" s="39">
        <v>0.71111111111111114</v>
      </c>
      <c r="V84" s="40">
        <v>0.71388888888888891</v>
      </c>
      <c r="W84" s="39">
        <v>0.71319444444444446</v>
      </c>
      <c r="X84" s="40">
        <v>0.71527777777777779</v>
      </c>
      <c r="Y84" s="39" t="s">
        <v>2</v>
      </c>
      <c r="Z84" s="119">
        <v>0.70833333333333337</v>
      </c>
      <c r="AA84" s="77" t="s">
        <v>2</v>
      </c>
      <c r="AB84" s="41">
        <v>0.70694444444444438</v>
      </c>
      <c r="AC84" s="70">
        <v>0.71527777777777779</v>
      </c>
      <c r="AD84" s="42" t="s">
        <v>44</v>
      </c>
      <c r="AE84" s="44">
        <v>0.71388888888888891</v>
      </c>
      <c r="AF84" s="53" t="s">
        <v>2</v>
      </c>
      <c r="AG84" s="39">
        <v>0.71527777777777779</v>
      </c>
      <c r="AH84" s="43">
        <v>0.71388888888888891</v>
      </c>
      <c r="AI84" s="88"/>
    </row>
    <row r="85" spans="1:35" x14ac:dyDescent="0.2">
      <c r="A85" s="133"/>
      <c r="B85" s="135"/>
      <c r="C85" s="18" t="s">
        <v>36</v>
      </c>
      <c r="D85" s="45" t="s">
        <v>2</v>
      </c>
      <c r="E85" s="45" t="s">
        <v>2</v>
      </c>
      <c r="F85" s="45" t="s">
        <v>2</v>
      </c>
      <c r="G85" s="39">
        <f t="shared" ref="G85:H85" si="67">G84-G83</f>
        <v>0.33333333333333337</v>
      </c>
      <c r="H85" s="45">
        <f t="shared" si="67"/>
        <v>0.34652777777777782</v>
      </c>
      <c r="I85" s="41">
        <f>I84-I83</f>
        <v>0.32638888888888884</v>
      </c>
      <c r="J85" s="44">
        <f t="shared" ref="J85:Q85" si="68">J84-J83</f>
        <v>0.36666666666666675</v>
      </c>
      <c r="K85" s="45" t="s">
        <v>2</v>
      </c>
      <c r="L85" s="43">
        <f t="shared" ref="L85" si="69">L84-L83</f>
        <v>0.34375000000000006</v>
      </c>
      <c r="M85" s="43">
        <f t="shared" si="68"/>
        <v>0.3354166666666667</v>
      </c>
      <c r="N85" s="39">
        <f t="shared" si="68"/>
        <v>0.33333333333333337</v>
      </c>
      <c r="O85" s="72">
        <f t="shared" si="68"/>
        <v>0.34375000000000006</v>
      </c>
      <c r="P85" s="39">
        <f t="shared" si="68"/>
        <v>0.34513888888888894</v>
      </c>
      <c r="Q85" s="45">
        <f t="shared" si="68"/>
        <v>0.34652777777777782</v>
      </c>
      <c r="R85" s="45" t="s">
        <v>2</v>
      </c>
      <c r="S85" s="44">
        <f>S84-S83</f>
        <v>0.34097222222222229</v>
      </c>
      <c r="T85" s="44">
        <f t="shared" ref="T85:X85" si="70">T84-T83</f>
        <v>0.33472222222222225</v>
      </c>
      <c r="U85" s="39">
        <f t="shared" si="70"/>
        <v>0.33402777777777776</v>
      </c>
      <c r="V85" s="40">
        <f t="shared" si="70"/>
        <v>0.34930555555555559</v>
      </c>
      <c r="W85" s="39">
        <f t="shared" si="70"/>
        <v>0.3347222222222222</v>
      </c>
      <c r="X85" s="40">
        <f t="shared" si="70"/>
        <v>0.34305555555555556</v>
      </c>
      <c r="Y85" s="39" t="s">
        <v>2</v>
      </c>
      <c r="Z85" s="119">
        <f t="shared" ref="Z85" si="71">Z84-Z83</f>
        <v>0.33888888888888891</v>
      </c>
      <c r="AA85" s="77" t="s">
        <v>2</v>
      </c>
      <c r="AB85" s="41">
        <f t="shared" ref="AB85:AE85" si="72">AB84-AB83</f>
        <v>0.32708333333333323</v>
      </c>
      <c r="AC85" s="70">
        <f t="shared" si="72"/>
        <v>0.34375000000000006</v>
      </c>
      <c r="AD85" s="39">
        <f t="shared" si="72"/>
        <v>0.33333333333333337</v>
      </c>
      <c r="AE85" s="44">
        <f t="shared" si="72"/>
        <v>0.34930555555555559</v>
      </c>
      <c r="AF85" s="53" t="s">
        <v>2</v>
      </c>
      <c r="AG85" s="39">
        <f t="shared" ref="AG85" si="73">AG84-AG83</f>
        <v>0.34444444444444444</v>
      </c>
      <c r="AH85" s="43">
        <f t="shared" ref="AH85" si="74">AH84-AH83</f>
        <v>0.34375000000000006</v>
      </c>
      <c r="AI85" s="88"/>
    </row>
    <row r="86" spans="1:35" x14ac:dyDescent="0.2">
      <c r="A86" s="133"/>
      <c r="B86" s="135"/>
      <c r="C86" s="18" t="s">
        <v>37</v>
      </c>
      <c r="D86" s="58" t="s">
        <v>2</v>
      </c>
      <c r="E86" s="58" t="s">
        <v>2</v>
      </c>
      <c r="F86" s="58" t="s">
        <v>2</v>
      </c>
      <c r="G86" s="42" t="s">
        <v>38</v>
      </c>
      <c r="H86" s="58" t="s">
        <v>38</v>
      </c>
      <c r="I86" s="42" t="s">
        <v>2</v>
      </c>
      <c r="J86" s="53" t="s">
        <v>2</v>
      </c>
      <c r="K86" s="58" t="s">
        <v>2</v>
      </c>
      <c r="L86" s="55" t="s">
        <v>38</v>
      </c>
      <c r="M86" s="78" t="s">
        <v>38</v>
      </c>
      <c r="N86" s="42" t="s">
        <v>38</v>
      </c>
      <c r="O86" s="73" t="s">
        <v>2</v>
      </c>
      <c r="P86" s="42" t="s">
        <v>2</v>
      </c>
      <c r="Q86" s="58" t="s">
        <v>38</v>
      </c>
      <c r="R86" s="58" t="s">
        <v>2</v>
      </c>
      <c r="S86" s="53" t="s">
        <v>38</v>
      </c>
      <c r="T86" s="114" t="s">
        <v>30</v>
      </c>
      <c r="U86" s="54" t="s">
        <v>30</v>
      </c>
      <c r="V86" s="48" t="s">
        <v>2</v>
      </c>
      <c r="W86" s="54" t="s">
        <v>30</v>
      </c>
      <c r="X86" s="123" t="s">
        <v>30</v>
      </c>
      <c r="Y86" s="42" t="s">
        <v>2</v>
      </c>
      <c r="Z86" s="18" t="s">
        <v>30</v>
      </c>
      <c r="AA86" s="73" t="s">
        <v>2</v>
      </c>
      <c r="AB86" s="42" t="s">
        <v>2</v>
      </c>
      <c r="AC86" s="55" t="s">
        <v>2</v>
      </c>
      <c r="AD86" s="42" t="s">
        <v>38</v>
      </c>
      <c r="AE86" s="53" t="s">
        <v>2</v>
      </c>
      <c r="AF86" s="53" t="s">
        <v>2</v>
      </c>
      <c r="AG86" s="54" t="s">
        <v>30</v>
      </c>
      <c r="AH86" s="55" t="s">
        <v>38</v>
      </c>
      <c r="AI86" s="88"/>
    </row>
    <row r="87" spans="1:35" s="91" customFormat="1" x14ac:dyDescent="0.25">
      <c r="A87" s="133"/>
      <c r="B87" s="135"/>
      <c r="C87" s="20" t="s">
        <v>39</v>
      </c>
      <c r="D87" s="66" t="s">
        <v>31</v>
      </c>
      <c r="E87" s="66" t="s">
        <v>31</v>
      </c>
      <c r="F87" s="66" t="s">
        <v>31</v>
      </c>
      <c r="G87" s="60" t="s">
        <v>3</v>
      </c>
      <c r="H87" s="66" t="s">
        <v>3</v>
      </c>
      <c r="I87" s="60" t="s">
        <v>3</v>
      </c>
      <c r="J87" s="62" t="s">
        <v>3</v>
      </c>
      <c r="K87" s="66" t="s">
        <v>31</v>
      </c>
      <c r="L87" s="65" t="s">
        <v>3</v>
      </c>
      <c r="M87" s="65" t="s">
        <v>3</v>
      </c>
      <c r="N87" s="60" t="s">
        <v>3</v>
      </c>
      <c r="O87" s="59" t="s">
        <v>3</v>
      </c>
      <c r="P87" s="60" t="s">
        <v>3</v>
      </c>
      <c r="Q87" s="66" t="s">
        <v>3</v>
      </c>
      <c r="R87" s="66" t="s">
        <v>31</v>
      </c>
      <c r="S87" s="62" t="s">
        <v>3</v>
      </c>
      <c r="T87" s="62" t="s">
        <v>3</v>
      </c>
      <c r="U87" s="60" t="s">
        <v>3</v>
      </c>
      <c r="V87" s="59" t="s">
        <v>3</v>
      </c>
      <c r="W87" s="60" t="s">
        <v>3</v>
      </c>
      <c r="X87" s="59" t="s">
        <v>3</v>
      </c>
      <c r="Y87" s="60" t="s">
        <v>31</v>
      </c>
      <c r="Z87" s="20" t="s">
        <v>3</v>
      </c>
      <c r="AA87" s="79" t="s">
        <v>31</v>
      </c>
      <c r="AB87" s="61" t="s">
        <v>3</v>
      </c>
      <c r="AC87" s="65" t="s">
        <v>3</v>
      </c>
      <c r="AD87" s="60" t="s">
        <v>3</v>
      </c>
      <c r="AE87" s="62" t="s">
        <v>3</v>
      </c>
      <c r="AF87" s="65" t="s">
        <v>31</v>
      </c>
      <c r="AG87" s="60" t="s">
        <v>3</v>
      </c>
      <c r="AH87" s="65" t="s">
        <v>3</v>
      </c>
      <c r="AI87" s="90"/>
    </row>
    <row r="88" spans="1:35" ht="22.5" x14ac:dyDescent="0.2">
      <c r="A88" s="133"/>
      <c r="B88" s="135"/>
      <c r="C88" s="92" t="s">
        <v>40</v>
      </c>
      <c r="D88" s="16">
        <v>30</v>
      </c>
      <c r="E88" s="93" t="s">
        <v>4</v>
      </c>
      <c r="F88" s="93"/>
      <c r="G88" s="94"/>
      <c r="H88" s="95"/>
      <c r="I88" s="96"/>
      <c r="J88" s="97"/>
      <c r="K88" s="97"/>
      <c r="L88" s="98" t="s">
        <v>46</v>
      </c>
      <c r="M88" s="99"/>
      <c r="N88" s="2"/>
      <c r="O88" s="100"/>
      <c r="P88" s="96"/>
      <c r="Q88" s="97"/>
      <c r="R88" s="9"/>
      <c r="S88" s="9"/>
      <c r="T88" s="101" t="s">
        <v>47</v>
      </c>
      <c r="U88" s="97"/>
      <c r="V88" s="2"/>
      <c r="W88" s="100" t="s">
        <v>41</v>
      </c>
      <c r="X88" s="100"/>
      <c r="Y88" s="93" t="s">
        <v>42</v>
      </c>
      <c r="Z88" s="93"/>
      <c r="AA88" s="12" t="s">
        <v>5</v>
      </c>
      <c r="AB88" s="93"/>
      <c r="AC88" s="2">
        <v>0</v>
      </c>
      <c r="AD88" s="93" t="s">
        <v>43</v>
      </c>
      <c r="AE88" s="93"/>
      <c r="AF88" s="93"/>
      <c r="AG88" s="2"/>
      <c r="AH88" s="2"/>
      <c r="AI88" s="102"/>
    </row>
    <row r="89" spans="1:35" x14ac:dyDescent="0.2">
      <c r="A89" s="23"/>
      <c r="B89" s="24"/>
      <c r="C89" s="103"/>
      <c r="D89" s="19"/>
      <c r="E89" s="104"/>
      <c r="F89" s="104"/>
      <c r="G89" s="105"/>
      <c r="H89" s="106"/>
      <c r="I89" s="107"/>
      <c r="J89" s="84"/>
      <c r="K89" s="84"/>
      <c r="L89" s="108"/>
      <c r="M89" s="109"/>
      <c r="N89" s="3"/>
      <c r="O89" s="24"/>
      <c r="P89" s="107"/>
      <c r="Q89" s="84"/>
      <c r="R89" s="5"/>
      <c r="S89" s="5"/>
      <c r="T89" s="110"/>
      <c r="U89" s="84"/>
      <c r="V89" s="3"/>
      <c r="W89" s="24"/>
      <c r="X89" s="24"/>
      <c r="Y89" s="104"/>
      <c r="Z89" s="104"/>
      <c r="AA89" s="25"/>
      <c r="AB89" s="104"/>
      <c r="AC89" s="3"/>
      <c r="AD89" s="104"/>
      <c r="AE89" s="104"/>
      <c r="AF89" s="104"/>
      <c r="AG89" s="3"/>
      <c r="AH89" s="3"/>
    </row>
    <row r="90" spans="1:35" x14ac:dyDescent="0.2">
      <c r="A90" s="133"/>
      <c r="B90" s="133"/>
      <c r="C90" s="89"/>
      <c r="D90" s="139" t="s">
        <v>19</v>
      </c>
      <c r="E90" s="139"/>
      <c r="F90" s="139"/>
      <c r="G90" s="139"/>
      <c r="H90" s="139"/>
      <c r="I90" s="139"/>
      <c r="J90" s="139"/>
      <c r="K90" s="139"/>
      <c r="L90" s="134"/>
      <c r="M90" s="134"/>
      <c r="N90" s="134"/>
      <c r="O90" s="134"/>
      <c r="P90" s="134"/>
      <c r="Q90" s="89"/>
      <c r="R90" s="89"/>
      <c r="S90" s="89"/>
      <c r="T90" s="89"/>
      <c r="U90" s="89"/>
      <c r="V90" s="89"/>
      <c r="W90" s="26"/>
      <c r="X90" s="26"/>
      <c r="Y90" s="89"/>
      <c r="Z90" s="89"/>
      <c r="AA90" s="26"/>
      <c r="AB90" s="89"/>
      <c r="AC90" s="89"/>
      <c r="AD90" s="89"/>
      <c r="AE90" s="89"/>
      <c r="AF90" s="89"/>
      <c r="AG90" s="89"/>
      <c r="AH90" s="89"/>
      <c r="AI90" s="88"/>
    </row>
    <row r="91" spans="1:35" x14ac:dyDescent="0.2">
      <c r="A91" s="133">
        <v>55</v>
      </c>
      <c r="B91" s="135" t="s">
        <v>19</v>
      </c>
      <c r="C91" s="122" t="s">
        <v>34</v>
      </c>
      <c r="D91" s="28" t="s">
        <v>2</v>
      </c>
      <c r="E91" s="28" t="s">
        <v>2</v>
      </c>
      <c r="F91" s="29">
        <v>0.37777777777777777</v>
      </c>
      <c r="G91" s="28">
        <v>0.37152777777777773</v>
      </c>
      <c r="H91" s="29">
        <v>0.38125000000000003</v>
      </c>
      <c r="I91" s="28">
        <v>0.3659722222222222</v>
      </c>
      <c r="J91" s="29">
        <v>0.38125000000000003</v>
      </c>
      <c r="K91" s="28" t="s">
        <v>2</v>
      </c>
      <c r="L91" s="28">
        <v>0.37847222222222227</v>
      </c>
      <c r="M91" s="28">
        <v>0.37152777777777773</v>
      </c>
      <c r="N91" s="28" t="s">
        <v>2</v>
      </c>
      <c r="O91" s="33">
        <v>0.37638888888888888</v>
      </c>
      <c r="P91" s="34">
        <v>0.36458333333333331</v>
      </c>
      <c r="Q91" s="28">
        <v>0.37361111111111112</v>
      </c>
      <c r="R91" s="28" t="s">
        <v>2</v>
      </c>
      <c r="S91" s="28">
        <v>0.37152777777777773</v>
      </c>
      <c r="T91" s="28">
        <v>0.37152777777777773</v>
      </c>
      <c r="U91" s="32">
        <v>0.36944444444444446</v>
      </c>
      <c r="V91" s="32">
        <v>0.36944444444444446</v>
      </c>
      <c r="W91" s="28">
        <v>0.37847222222222227</v>
      </c>
      <c r="X91" s="112">
        <v>0.37986111111111115</v>
      </c>
      <c r="Y91" s="28" t="s">
        <v>2</v>
      </c>
      <c r="Z91" s="67">
        <v>0.37152777777777773</v>
      </c>
      <c r="AA91" s="28" t="s">
        <v>2</v>
      </c>
      <c r="AB91" s="32">
        <v>0.36944444444444446</v>
      </c>
      <c r="AC91" s="35">
        <v>0.37916666666666665</v>
      </c>
      <c r="AD91" s="29">
        <v>0.37847222222222227</v>
      </c>
      <c r="AE91" s="28" t="s">
        <v>2</v>
      </c>
      <c r="AF91" s="28" t="s">
        <v>2</v>
      </c>
      <c r="AG91" s="28">
        <v>0.37152777777777773</v>
      </c>
      <c r="AH91" s="34">
        <v>0.36458333333333331</v>
      </c>
      <c r="AI91" s="88"/>
    </row>
    <row r="92" spans="1:35" x14ac:dyDescent="0.2">
      <c r="A92" s="133"/>
      <c r="B92" s="135"/>
      <c r="C92" s="123" t="s">
        <v>35</v>
      </c>
      <c r="D92" s="39" t="s">
        <v>2</v>
      </c>
      <c r="E92" s="39" t="s">
        <v>2</v>
      </c>
      <c r="F92" s="40">
        <v>0.71319444444444446</v>
      </c>
      <c r="G92" s="39">
        <v>0.71666666666666667</v>
      </c>
      <c r="H92" s="40">
        <v>0.71180555555555547</v>
      </c>
      <c r="I92" s="39">
        <v>0.71250000000000002</v>
      </c>
      <c r="J92" s="40">
        <v>0.7104166666666667</v>
      </c>
      <c r="K92" s="39" t="s">
        <v>2</v>
      </c>
      <c r="L92" s="39">
        <v>0.70972222222222225</v>
      </c>
      <c r="M92" s="39">
        <v>0.71666666666666667</v>
      </c>
      <c r="N92" s="39" t="s">
        <v>2</v>
      </c>
      <c r="O92" s="39">
        <v>0.71527777777777779</v>
      </c>
      <c r="P92" s="44">
        <v>0.71388888888888891</v>
      </c>
      <c r="Q92" s="39">
        <v>0.71458333333333324</v>
      </c>
      <c r="R92" s="39" t="s">
        <v>2</v>
      </c>
      <c r="S92" s="39">
        <v>0.71666666666666667</v>
      </c>
      <c r="T92" s="39">
        <v>0.71666666666666667</v>
      </c>
      <c r="U92" s="43">
        <v>0.71527777777777779</v>
      </c>
      <c r="V92" s="43">
        <v>0.70972222222222225</v>
      </c>
      <c r="W92" s="39">
        <v>0.70972222222222225</v>
      </c>
      <c r="X92" s="113">
        <v>0.70694444444444438</v>
      </c>
      <c r="Y92" s="39" t="s">
        <v>2</v>
      </c>
      <c r="Z92" s="70">
        <v>0.71527777777777779</v>
      </c>
      <c r="AA92" s="39" t="s">
        <v>2</v>
      </c>
      <c r="AB92" s="43">
        <v>0.71527777777777779</v>
      </c>
      <c r="AC92" s="46">
        <v>0.71319444444444446</v>
      </c>
      <c r="AD92" s="40">
        <v>0.70972222222222225</v>
      </c>
      <c r="AE92" s="39" t="s">
        <v>2</v>
      </c>
      <c r="AF92" s="39" t="s">
        <v>2</v>
      </c>
      <c r="AG92" s="39">
        <v>0.71666666666666667</v>
      </c>
      <c r="AH92" s="44">
        <v>0.71388888888888891</v>
      </c>
      <c r="AI92" s="88"/>
    </row>
    <row r="93" spans="1:35" x14ac:dyDescent="0.2">
      <c r="A93" s="133"/>
      <c r="B93" s="135"/>
      <c r="C93" s="123" t="s">
        <v>36</v>
      </c>
      <c r="D93" s="39" t="s">
        <v>2</v>
      </c>
      <c r="E93" s="39" t="s">
        <v>2</v>
      </c>
      <c r="F93" s="40">
        <f t="shared" ref="F93:I93" si="75">F92-F91</f>
        <v>0.3354166666666667</v>
      </c>
      <c r="G93" s="39">
        <f t="shared" si="75"/>
        <v>0.34513888888888894</v>
      </c>
      <c r="H93" s="40">
        <f t="shared" si="75"/>
        <v>0.33055555555555544</v>
      </c>
      <c r="I93" s="39">
        <f t="shared" si="75"/>
        <v>0.34652777777777782</v>
      </c>
      <c r="J93" s="40">
        <v>0.33749999999999997</v>
      </c>
      <c r="K93" s="39" t="s">
        <v>2</v>
      </c>
      <c r="L93" s="39">
        <f t="shared" ref="L93" si="76">L92-L91</f>
        <v>0.33124999999999999</v>
      </c>
      <c r="M93" s="39">
        <f t="shared" ref="M93" si="77">M92-M91</f>
        <v>0.34513888888888894</v>
      </c>
      <c r="N93" s="39" t="s">
        <v>2</v>
      </c>
      <c r="O93" s="82">
        <f>O92-O91</f>
        <v>0.33888888888888891</v>
      </c>
      <c r="P93" s="44">
        <f t="shared" ref="P93:Q93" si="78">P92-P91</f>
        <v>0.34930555555555559</v>
      </c>
      <c r="Q93" s="39">
        <f t="shared" si="78"/>
        <v>0.34097222222222212</v>
      </c>
      <c r="R93" s="39" t="s">
        <v>2</v>
      </c>
      <c r="S93" s="39">
        <f t="shared" ref="S93" si="79">S92-S91</f>
        <v>0.34513888888888894</v>
      </c>
      <c r="T93" s="39">
        <f t="shared" ref="T93:X93" si="80">T92-T91</f>
        <v>0.34513888888888894</v>
      </c>
      <c r="U93" s="43">
        <f t="shared" si="80"/>
        <v>0.34583333333333333</v>
      </c>
      <c r="V93" s="43">
        <f t="shared" si="80"/>
        <v>0.34027777777777779</v>
      </c>
      <c r="W93" s="39">
        <f t="shared" si="80"/>
        <v>0.33124999999999999</v>
      </c>
      <c r="X93" s="113">
        <f t="shared" si="80"/>
        <v>0.32708333333333323</v>
      </c>
      <c r="Y93" s="39" t="s">
        <v>2</v>
      </c>
      <c r="Z93" s="70">
        <f t="shared" ref="Z93" si="81">Z92-Z91</f>
        <v>0.34375000000000006</v>
      </c>
      <c r="AA93" s="39" t="s">
        <v>2</v>
      </c>
      <c r="AB93" s="43">
        <f t="shared" ref="AB93:AH93" si="82">AB92-AB91</f>
        <v>0.34583333333333333</v>
      </c>
      <c r="AC93" s="46">
        <f t="shared" si="82"/>
        <v>0.33402777777777781</v>
      </c>
      <c r="AD93" s="40">
        <f t="shared" si="82"/>
        <v>0.33124999999999999</v>
      </c>
      <c r="AE93" s="39" t="s">
        <v>2</v>
      </c>
      <c r="AF93" s="39" t="s">
        <v>2</v>
      </c>
      <c r="AG93" s="39">
        <f t="shared" ref="AG93" si="83">AG92-AG91</f>
        <v>0.34513888888888894</v>
      </c>
      <c r="AH93" s="44">
        <f t="shared" si="82"/>
        <v>0.34930555555555559</v>
      </c>
      <c r="AI93" s="88"/>
    </row>
    <row r="94" spans="1:35" x14ac:dyDescent="0.2">
      <c r="A94" s="133"/>
      <c r="B94" s="135"/>
      <c r="C94" s="123" t="s">
        <v>37</v>
      </c>
      <c r="D94" s="42" t="s">
        <v>2</v>
      </c>
      <c r="E94" s="42" t="s">
        <v>2</v>
      </c>
      <c r="F94" s="40" t="s">
        <v>2</v>
      </c>
      <c r="G94" s="42" t="s">
        <v>2</v>
      </c>
      <c r="H94" s="40" t="s">
        <v>2</v>
      </c>
      <c r="I94" s="39" t="s">
        <v>2</v>
      </c>
      <c r="J94" s="40" t="s">
        <v>2</v>
      </c>
      <c r="K94" s="42" t="s">
        <v>2</v>
      </c>
      <c r="L94" s="56" t="s">
        <v>30</v>
      </c>
      <c r="M94" s="50"/>
      <c r="N94" s="42" t="s">
        <v>2</v>
      </c>
      <c r="O94" s="52" t="s">
        <v>2</v>
      </c>
      <c r="P94" s="53" t="s">
        <v>2</v>
      </c>
      <c r="Q94" s="39" t="s">
        <v>2</v>
      </c>
      <c r="R94" s="42" t="s">
        <v>2</v>
      </c>
      <c r="S94" s="42" t="s">
        <v>2</v>
      </c>
      <c r="T94" s="49" t="s">
        <v>30</v>
      </c>
      <c r="U94" s="51" t="s">
        <v>30</v>
      </c>
      <c r="V94" s="51" t="s">
        <v>30</v>
      </c>
      <c r="W94" s="56" t="s">
        <v>30</v>
      </c>
      <c r="X94" s="49" t="s">
        <v>30</v>
      </c>
      <c r="Y94" s="42" t="s">
        <v>2</v>
      </c>
      <c r="Z94" s="55" t="s">
        <v>2</v>
      </c>
      <c r="AA94" s="42" t="s">
        <v>2</v>
      </c>
      <c r="AB94" s="51" t="s">
        <v>30</v>
      </c>
      <c r="AC94" s="55" t="s">
        <v>38</v>
      </c>
      <c r="AD94" s="49" t="s">
        <v>30</v>
      </c>
      <c r="AE94" s="42" t="s">
        <v>2</v>
      </c>
      <c r="AF94" s="42" t="s">
        <v>2</v>
      </c>
      <c r="AG94" s="49" t="s">
        <v>30</v>
      </c>
      <c r="AH94" s="53" t="s">
        <v>2</v>
      </c>
      <c r="AI94" s="88"/>
    </row>
    <row r="95" spans="1:35" s="91" customFormat="1" x14ac:dyDescent="0.25">
      <c r="A95" s="133"/>
      <c r="B95" s="135"/>
      <c r="C95" s="59" t="s">
        <v>39</v>
      </c>
      <c r="D95" s="60" t="s">
        <v>31</v>
      </c>
      <c r="E95" s="60" t="s">
        <v>31</v>
      </c>
      <c r="F95" s="59" t="s">
        <v>3</v>
      </c>
      <c r="G95" s="60" t="s">
        <v>3</v>
      </c>
      <c r="H95" s="59" t="s">
        <v>3</v>
      </c>
      <c r="I95" s="60" t="s">
        <v>3</v>
      </c>
      <c r="J95" s="59" t="s">
        <v>3</v>
      </c>
      <c r="K95" s="60" t="s">
        <v>31</v>
      </c>
      <c r="L95" s="60" t="s">
        <v>3</v>
      </c>
      <c r="M95" s="60" t="s">
        <v>3</v>
      </c>
      <c r="N95" s="60" t="s">
        <v>31</v>
      </c>
      <c r="O95" s="60" t="s">
        <v>3</v>
      </c>
      <c r="P95" s="62" t="s">
        <v>3</v>
      </c>
      <c r="Q95" s="60" t="s">
        <v>3</v>
      </c>
      <c r="R95" s="60" t="s">
        <v>31</v>
      </c>
      <c r="S95" s="60" t="s">
        <v>3</v>
      </c>
      <c r="T95" s="60" t="s">
        <v>3</v>
      </c>
      <c r="U95" s="61" t="s">
        <v>3</v>
      </c>
      <c r="V95" s="61" t="s">
        <v>3</v>
      </c>
      <c r="W95" s="60" t="s">
        <v>3</v>
      </c>
      <c r="X95" s="74" t="s">
        <v>3</v>
      </c>
      <c r="Y95" s="60" t="s">
        <v>31</v>
      </c>
      <c r="Z95" s="65" t="s">
        <v>3</v>
      </c>
      <c r="AA95" s="60" t="s">
        <v>31</v>
      </c>
      <c r="AB95" s="61" t="s">
        <v>3</v>
      </c>
      <c r="AC95" s="63" t="s">
        <v>3</v>
      </c>
      <c r="AD95" s="65" t="s">
        <v>3</v>
      </c>
      <c r="AE95" s="60" t="s">
        <v>31</v>
      </c>
      <c r="AF95" s="60" t="s">
        <v>31</v>
      </c>
      <c r="AG95" s="60" t="s">
        <v>3</v>
      </c>
      <c r="AH95" s="62" t="s">
        <v>3</v>
      </c>
      <c r="AI95" s="90"/>
    </row>
    <row r="96" spans="1:35" ht="22.5" x14ac:dyDescent="0.2">
      <c r="A96" s="133"/>
      <c r="B96" s="135"/>
      <c r="C96" s="92" t="s">
        <v>40</v>
      </c>
      <c r="D96" s="16">
        <v>30</v>
      </c>
      <c r="E96" s="93" t="s">
        <v>4</v>
      </c>
      <c r="F96" s="93"/>
      <c r="G96" s="94"/>
      <c r="H96" s="95"/>
      <c r="I96" s="96"/>
      <c r="J96" s="97"/>
      <c r="K96" s="97"/>
      <c r="L96" s="98" t="s">
        <v>46</v>
      </c>
      <c r="M96" s="99"/>
      <c r="N96" s="2"/>
      <c r="O96" s="100"/>
      <c r="P96" s="96"/>
      <c r="Q96" s="97"/>
      <c r="R96" s="9"/>
      <c r="S96" s="9"/>
      <c r="T96" s="101" t="s">
        <v>47</v>
      </c>
      <c r="U96" s="97"/>
      <c r="V96" s="2"/>
      <c r="W96" s="100" t="s">
        <v>41</v>
      </c>
      <c r="X96" s="100"/>
      <c r="Y96" s="93" t="s">
        <v>42</v>
      </c>
      <c r="Z96" s="93"/>
      <c r="AA96" s="12" t="s">
        <v>5</v>
      </c>
      <c r="AB96" s="93"/>
      <c r="AC96" s="2">
        <v>0</v>
      </c>
      <c r="AD96" s="93" t="s">
        <v>43</v>
      </c>
      <c r="AE96" s="93"/>
      <c r="AF96" s="93"/>
      <c r="AG96" s="2"/>
      <c r="AH96" s="2"/>
      <c r="AI96" s="102"/>
    </row>
    <row r="98" spans="1:35" x14ac:dyDescent="0.2">
      <c r="A98" s="133"/>
      <c r="B98" s="133"/>
      <c r="C98" s="89"/>
      <c r="D98" s="134" t="s">
        <v>20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89"/>
      <c r="R98" s="89"/>
      <c r="S98" s="89"/>
      <c r="T98" s="121"/>
      <c r="U98" s="121"/>
      <c r="V98" s="121"/>
      <c r="W98" s="115"/>
      <c r="X98" s="115"/>
      <c r="Y98" s="121"/>
      <c r="Z98" s="121"/>
      <c r="AA98" s="26"/>
      <c r="AB98" s="89"/>
      <c r="AC98" s="89"/>
      <c r="AD98" s="89"/>
      <c r="AE98" s="89"/>
      <c r="AF98" s="89"/>
      <c r="AG98" s="89"/>
      <c r="AH98" s="89"/>
      <c r="AI98" s="88"/>
    </row>
    <row r="99" spans="1:35" x14ac:dyDescent="0.2">
      <c r="A99" s="133">
        <v>528</v>
      </c>
      <c r="B99" s="135" t="s">
        <v>20</v>
      </c>
      <c r="C99" s="17" t="s">
        <v>34</v>
      </c>
      <c r="D99" s="37" t="s">
        <v>2</v>
      </c>
      <c r="E99" s="37" t="s">
        <v>2</v>
      </c>
      <c r="F99" s="32">
        <v>0.36944444444444446</v>
      </c>
      <c r="G99" s="37">
        <v>0.37291666666666662</v>
      </c>
      <c r="H99" s="37">
        <v>0.37291666666666662</v>
      </c>
      <c r="I99" s="35">
        <v>0.37916666666666665</v>
      </c>
      <c r="J99" s="67">
        <v>0.37152777777777773</v>
      </c>
      <c r="K99" s="37" t="s">
        <v>2</v>
      </c>
      <c r="L99" s="37">
        <v>0.37291666666666662</v>
      </c>
      <c r="M99" s="28">
        <v>0.375</v>
      </c>
      <c r="N99" s="37">
        <v>0.37291666666666662</v>
      </c>
      <c r="O99" s="32">
        <v>0.36944444444444446</v>
      </c>
      <c r="P99" s="33">
        <v>0.37638888888888888</v>
      </c>
      <c r="Q99" s="37">
        <v>0.37291666666666662</v>
      </c>
      <c r="R99" s="37" t="s">
        <v>2</v>
      </c>
      <c r="S99" s="34">
        <v>0.37083333333333335</v>
      </c>
      <c r="T99" s="34">
        <v>0.3743055555555555</v>
      </c>
      <c r="U99" s="28">
        <v>0.375</v>
      </c>
      <c r="V99" s="29">
        <v>0.37013888888888885</v>
      </c>
      <c r="W99" s="28">
        <v>0.37222222222222223</v>
      </c>
      <c r="X99" s="29">
        <v>0.3659722222222222</v>
      </c>
      <c r="Y99" s="28" t="s">
        <v>2</v>
      </c>
      <c r="Z99" s="117">
        <v>0.37083333333333335</v>
      </c>
      <c r="AA99" s="76" t="s">
        <v>2</v>
      </c>
      <c r="AB99" s="37">
        <v>0.37291666666666662</v>
      </c>
      <c r="AC99" s="29">
        <v>0.37847222222222227</v>
      </c>
      <c r="AD99" s="28">
        <v>0.37708333333333338</v>
      </c>
      <c r="AE99" s="28">
        <v>0.37152777777777773</v>
      </c>
      <c r="AF99" s="53" t="s">
        <v>2</v>
      </c>
      <c r="AG99" s="28">
        <v>0.37083333333333335</v>
      </c>
      <c r="AH99" s="29">
        <v>0.37847222222222227</v>
      </c>
      <c r="AI99" s="88"/>
    </row>
    <row r="100" spans="1:35" x14ac:dyDescent="0.2">
      <c r="A100" s="133"/>
      <c r="B100" s="135"/>
      <c r="C100" s="18" t="s">
        <v>35</v>
      </c>
      <c r="D100" s="45" t="s">
        <v>2</v>
      </c>
      <c r="E100" s="45" t="s">
        <v>2</v>
      </c>
      <c r="F100" s="43">
        <v>0.70972222222222225</v>
      </c>
      <c r="G100" s="45">
        <v>0.71388888888888891</v>
      </c>
      <c r="H100" s="45">
        <v>0.71388888888888891</v>
      </c>
      <c r="I100" s="46">
        <v>0.71319444444444446</v>
      </c>
      <c r="J100" s="70">
        <v>0.71527777777777779</v>
      </c>
      <c r="K100" s="45" t="s">
        <v>2</v>
      </c>
      <c r="L100" s="45">
        <v>0.71388888888888891</v>
      </c>
      <c r="M100" s="42" t="s">
        <v>44</v>
      </c>
      <c r="N100" s="45">
        <v>0.71388888888888891</v>
      </c>
      <c r="O100" s="43">
        <v>0.71527777777777779</v>
      </c>
      <c r="P100" s="39">
        <v>0.71527777777777779</v>
      </c>
      <c r="Q100" s="45">
        <v>0.71388888888888891</v>
      </c>
      <c r="R100" s="45" t="s">
        <v>2</v>
      </c>
      <c r="S100" s="44">
        <v>0.71527777777777779</v>
      </c>
      <c r="T100" s="44">
        <v>0.7090277777777777</v>
      </c>
      <c r="U100" s="39">
        <v>0.70763888888888893</v>
      </c>
      <c r="V100" s="40">
        <v>0.7104166666666667</v>
      </c>
      <c r="W100" s="39">
        <v>0.71527777777777779</v>
      </c>
      <c r="X100" s="40">
        <v>0.71250000000000002</v>
      </c>
      <c r="Y100" s="39" t="s">
        <v>2</v>
      </c>
      <c r="Z100" s="119">
        <v>0.71666666666666667</v>
      </c>
      <c r="AA100" s="77" t="s">
        <v>2</v>
      </c>
      <c r="AB100" s="45">
        <v>0.71388888888888891</v>
      </c>
      <c r="AC100" s="40">
        <v>0.70972222222222225</v>
      </c>
      <c r="AD100" s="42" t="s">
        <v>44</v>
      </c>
      <c r="AE100" s="39">
        <v>0.71666666666666667</v>
      </c>
      <c r="AF100" s="53" t="s">
        <v>2</v>
      </c>
      <c r="AG100" s="39">
        <v>0.71527777777777779</v>
      </c>
      <c r="AH100" s="40">
        <v>0.70972222222222225</v>
      </c>
      <c r="AI100" s="88"/>
    </row>
    <row r="101" spans="1:35" x14ac:dyDescent="0.2">
      <c r="A101" s="133"/>
      <c r="B101" s="135"/>
      <c r="C101" s="18" t="s">
        <v>36</v>
      </c>
      <c r="D101" s="45" t="s">
        <v>2</v>
      </c>
      <c r="E101" s="45" t="s">
        <v>2</v>
      </c>
      <c r="F101" s="43">
        <f t="shared" ref="F101:J101" si="84">F100-F99</f>
        <v>0.34027777777777779</v>
      </c>
      <c r="G101" s="45">
        <f>G100-G99</f>
        <v>0.34097222222222229</v>
      </c>
      <c r="H101" s="45">
        <f>H100-H99</f>
        <v>0.34097222222222229</v>
      </c>
      <c r="I101" s="46">
        <f t="shared" si="84"/>
        <v>0.33402777777777781</v>
      </c>
      <c r="J101" s="70">
        <f t="shared" si="84"/>
        <v>0.34375000000000006</v>
      </c>
      <c r="K101" s="45" t="s">
        <v>2</v>
      </c>
      <c r="L101" s="45">
        <f>L100-L99</f>
        <v>0.34097222222222229</v>
      </c>
      <c r="M101" s="39">
        <f t="shared" ref="M101:O101" si="85">M100-M99</f>
        <v>0.33333333333333337</v>
      </c>
      <c r="N101" s="45">
        <f>N100-N99</f>
        <v>0.34097222222222229</v>
      </c>
      <c r="O101" s="43">
        <f t="shared" si="85"/>
        <v>0.34583333333333333</v>
      </c>
      <c r="P101" s="82">
        <f>P100-P99</f>
        <v>0.33888888888888891</v>
      </c>
      <c r="Q101" s="45">
        <f>Q100-Q99</f>
        <v>0.34097222222222229</v>
      </c>
      <c r="R101" s="45" t="s">
        <v>2</v>
      </c>
      <c r="S101" s="44">
        <f t="shared" ref="S101" si="86">S100-S99</f>
        <v>0.34444444444444444</v>
      </c>
      <c r="T101" s="44">
        <f t="shared" ref="T101:X101" si="87">T100-T99</f>
        <v>0.3347222222222222</v>
      </c>
      <c r="U101" s="39">
        <f t="shared" si="87"/>
        <v>0.33263888888888893</v>
      </c>
      <c r="V101" s="40">
        <f t="shared" si="87"/>
        <v>0.34027777777777785</v>
      </c>
      <c r="W101" s="39">
        <f t="shared" si="87"/>
        <v>0.34305555555555556</v>
      </c>
      <c r="X101" s="40">
        <f t="shared" si="87"/>
        <v>0.34652777777777782</v>
      </c>
      <c r="Y101" s="39" t="s">
        <v>2</v>
      </c>
      <c r="Z101" s="119">
        <f t="shared" ref="Z101" si="88">Z100-Z99</f>
        <v>0.34583333333333333</v>
      </c>
      <c r="AA101" s="77" t="s">
        <v>2</v>
      </c>
      <c r="AB101" s="45">
        <f>AB100-AB99</f>
        <v>0.34097222222222229</v>
      </c>
      <c r="AC101" s="40">
        <f t="shared" ref="AC101:AH101" si="89">AC100-AC99</f>
        <v>0.33124999999999999</v>
      </c>
      <c r="AD101" s="39">
        <f t="shared" si="89"/>
        <v>0.33124999999999999</v>
      </c>
      <c r="AE101" s="39">
        <f t="shared" si="89"/>
        <v>0.34513888888888894</v>
      </c>
      <c r="AF101" s="53" t="s">
        <v>2</v>
      </c>
      <c r="AG101" s="39">
        <f t="shared" ref="AG101" si="90">AG100-AG99</f>
        <v>0.34444444444444444</v>
      </c>
      <c r="AH101" s="40">
        <f t="shared" si="89"/>
        <v>0.33124999999999999</v>
      </c>
      <c r="AI101" s="88"/>
    </row>
    <row r="102" spans="1:35" x14ac:dyDescent="0.2">
      <c r="A102" s="133"/>
      <c r="B102" s="135"/>
      <c r="C102" s="18" t="s">
        <v>37</v>
      </c>
      <c r="D102" s="58" t="s">
        <v>2</v>
      </c>
      <c r="E102" s="58" t="s">
        <v>2</v>
      </c>
      <c r="F102" s="51" t="s">
        <v>30</v>
      </c>
      <c r="G102" s="58" t="s">
        <v>38</v>
      </c>
      <c r="H102" s="58" t="s">
        <v>38</v>
      </c>
      <c r="I102" s="55" t="s">
        <v>38</v>
      </c>
      <c r="J102" s="55" t="s">
        <v>2</v>
      </c>
      <c r="K102" s="58" t="s">
        <v>2</v>
      </c>
      <c r="L102" s="58" t="s">
        <v>38</v>
      </c>
      <c r="M102" s="42" t="s">
        <v>38</v>
      </c>
      <c r="N102" s="58" t="s">
        <v>38</v>
      </c>
      <c r="O102" s="51" t="s">
        <v>30</v>
      </c>
      <c r="P102" s="52" t="s">
        <v>2</v>
      </c>
      <c r="Q102" s="58" t="s">
        <v>38</v>
      </c>
      <c r="R102" s="58" t="s">
        <v>2</v>
      </c>
      <c r="S102" s="114" t="s">
        <v>30</v>
      </c>
      <c r="T102" s="114" t="s">
        <v>30</v>
      </c>
      <c r="U102" s="54" t="s">
        <v>30</v>
      </c>
      <c r="V102" s="123" t="s">
        <v>30</v>
      </c>
      <c r="W102" s="54" t="s">
        <v>30</v>
      </c>
      <c r="X102" s="40" t="s">
        <v>2</v>
      </c>
      <c r="Y102" s="42" t="s">
        <v>2</v>
      </c>
      <c r="Z102" s="119" t="s">
        <v>2</v>
      </c>
      <c r="AA102" s="73" t="s">
        <v>2</v>
      </c>
      <c r="AB102" s="58" t="s">
        <v>38</v>
      </c>
      <c r="AC102" s="49" t="s">
        <v>30</v>
      </c>
      <c r="AD102" s="42" t="s">
        <v>38</v>
      </c>
      <c r="AE102" s="49" t="s">
        <v>30</v>
      </c>
      <c r="AF102" s="53" t="s">
        <v>2</v>
      </c>
      <c r="AG102" s="54" t="s">
        <v>30</v>
      </c>
      <c r="AH102" s="49" t="s">
        <v>30</v>
      </c>
      <c r="AI102" s="88"/>
    </row>
    <row r="103" spans="1:35" s="91" customFormat="1" x14ac:dyDescent="0.25">
      <c r="A103" s="133"/>
      <c r="B103" s="135"/>
      <c r="C103" s="20" t="s">
        <v>39</v>
      </c>
      <c r="D103" s="66" t="s">
        <v>31</v>
      </c>
      <c r="E103" s="66" t="s">
        <v>31</v>
      </c>
      <c r="F103" s="61" t="s">
        <v>3</v>
      </c>
      <c r="G103" s="66" t="s">
        <v>3</v>
      </c>
      <c r="H103" s="66" t="s">
        <v>3</v>
      </c>
      <c r="I103" s="63" t="s">
        <v>3</v>
      </c>
      <c r="J103" s="65" t="s">
        <v>3</v>
      </c>
      <c r="K103" s="66" t="s">
        <v>31</v>
      </c>
      <c r="L103" s="66" t="s">
        <v>3</v>
      </c>
      <c r="M103" s="60" t="s">
        <v>3</v>
      </c>
      <c r="N103" s="66" t="s">
        <v>3</v>
      </c>
      <c r="O103" s="61" t="s">
        <v>3</v>
      </c>
      <c r="P103" s="60" t="s">
        <v>3</v>
      </c>
      <c r="Q103" s="66" t="s">
        <v>3</v>
      </c>
      <c r="R103" s="66" t="s">
        <v>31</v>
      </c>
      <c r="S103" s="62" t="s">
        <v>3</v>
      </c>
      <c r="T103" s="62" t="s">
        <v>3</v>
      </c>
      <c r="U103" s="60" t="s">
        <v>3</v>
      </c>
      <c r="V103" s="59" t="s">
        <v>3</v>
      </c>
      <c r="W103" s="60" t="s">
        <v>3</v>
      </c>
      <c r="X103" s="59" t="s">
        <v>3</v>
      </c>
      <c r="Y103" s="60" t="s">
        <v>31</v>
      </c>
      <c r="Z103" s="20" t="s">
        <v>3</v>
      </c>
      <c r="AA103" s="79" t="s">
        <v>31</v>
      </c>
      <c r="AB103" s="66" t="s">
        <v>3</v>
      </c>
      <c r="AC103" s="65" t="s">
        <v>3</v>
      </c>
      <c r="AD103" s="60" t="s">
        <v>3</v>
      </c>
      <c r="AE103" s="60" t="s">
        <v>3</v>
      </c>
      <c r="AF103" s="65" t="s">
        <v>31</v>
      </c>
      <c r="AG103" s="60" t="s">
        <v>3</v>
      </c>
      <c r="AH103" s="65" t="s">
        <v>3</v>
      </c>
      <c r="AI103" s="90"/>
    </row>
    <row r="104" spans="1:35" ht="22.5" x14ac:dyDescent="0.2">
      <c r="A104" s="133"/>
      <c r="B104" s="135"/>
      <c r="C104" s="92" t="s">
        <v>40</v>
      </c>
      <c r="D104" s="16">
        <v>30</v>
      </c>
      <c r="E104" s="93" t="s">
        <v>4</v>
      </c>
      <c r="F104" s="93"/>
      <c r="G104" s="94"/>
      <c r="H104" s="95"/>
      <c r="I104" s="96"/>
      <c r="J104" s="97"/>
      <c r="K104" s="97"/>
      <c r="L104" s="98" t="s">
        <v>46</v>
      </c>
      <c r="M104" s="99"/>
      <c r="N104" s="2"/>
      <c r="O104" s="100"/>
      <c r="P104" s="96"/>
      <c r="Q104" s="97"/>
      <c r="R104" s="9"/>
      <c r="S104" s="9"/>
      <c r="T104" s="101" t="s">
        <v>47</v>
      </c>
      <c r="U104" s="97"/>
      <c r="V104" s="2"/>
      <c r="W104" s="100" t="s">
        <v>41</v>
      </c>
      <c r="X104" s="100"/>
      <c r="Y104" s="93" t="s">
        <v>42</v>
      </c>
      <c r="Z104" s="93"/>
      <c r="AA104" s="12" t="s">
        <v>5</v>
      </c>
      <c r="AB104" s="93"/>
      <c r="AC104" s="2">
        <v>0</v>
      </c>
      <c r="AD104" s="93" t="s">
        <v>43</v>
      </c>
      <c r="AE104" s="93"/>
      <c r="AF104" s="93"/>
      <c r="AG104" s="2"/>
      <c r="AH104" s="2"/>
      <c r="AI104" s="102"/>
    </row>
    <row r="105" spans="1:35" x14ac:dyDescent="0.2">
      <c r="A105" s="133"/>
      <c r="B105" s="133"/>
      <c r="C105" s="89"/>
      <c r="D105" s="134" t="s">
        <v>21</v>
      </c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89"/>
      <c r="R105" s="89"/>
      <c r="S105" s="89"/>
      <c r="T105" s="89"/>
      <c r="U105" s="89"/>
      <c r="V105" s="89"/>
      <c r="W105" s="26"/>
      <c r="X105" s="26"/>
      <c r="Y105" s="89"/>
      <c r="Z105" s="89"/>
      <c r="AA105" s="26"/>
      <c r="AB105" s="89"/>
      <c r="AC105" s="89"/>
      <c r="AD105" s="89"/>
      <c r="AE105" s="89"/>
      <c r="AF105" s="89"/>
      <c r="AG105" s="89"/>
      <c r="AH105" s="89"/>
      <c r="AI105" s="88"/>
    </row>
    <row r="106" spans="1:35" x14ac:dyDescent="0.2">
      <c r="A106" s="133">
        <v>314</v>
      </c>
      <c r="B106" s="135" t="s">
        <v>21</v>
      </c>
      <c r="C106" s="17" t="s">
        <v>34</v>
      </c>
      <c r="D106" s="37" t="s">
        <v>2</v>
      </c>
      <c r="E106" s="37" t="s">
        <v>2</v>
      </c>
      <c r="F106" s="28">
        <v>0.375</v>
      </c>
      <c r="G106" s="29">
        <v>0.37847222222222227</v>
      </c>
      <c r="H106" s="28">
        <v>0.37847222222222227</v>
      </c>
      <c r="I106" s="30">
        <v>0.36805555555555558</v>
      </c>
      <c r="J106" s="37">
        <v>0.37291666666666662</v>
      </c>
      <c r="K106" s="37" t="s">
        <v>2</v>
      </c>
      <c r="L106" s="37">
        <v>0.37291666666666662</v>
      </c>
      <c r="M106" s="28">
        <v>0.375</v>
      </c>
      <c r="N106" s="29">
        <v>0.37847222222222227</v>
      </c>
      <c r="O106" s="34">
        <v>0.36458333333333331</v>
      </c>
      <c r="P106" s="36">
        <v>0.37083333333333335</v>
      </c>
      <c r="Q106" s="37">
        <v>0.37291666666666662</v>
      </c>
      <c r="R106" s="37" t="s">
        <v>2</v>
      </c>
      <c r="S106" s="38">
        <v>0.37777777777777777</v>
      </c>
      <c r="T106" s="34">
        <v>0.36458333333333331</v>
      </c>
      <c r="U106" s="28">
        <v>0.37847222222222227</v>
      </c>
      <c r="V106" s="29">
        <v>0.37222222222222223</v>
      </c>
      <c r="W106" s="28">
        <v>0.36944444444444446</v>
      </c>
      <c r="X106" s="29">
        <v>0.37847222222222227</v>
      </c>
      <c r="Y106" s="37" t="s">
        <v>2</v>
      </c>
      <c r="Z106" s="38">
        <v>0.37777777777777777</v>
      </c>
      <c r="AA106" s="37" t="s">
        <v>2</v>
      </c>
      <c r="AB106" s="32">
        <v>0.36944444444444446</v>
      </c>
      <c r="AC106" s="35">
        <v>0.37916666666666665</v>
      </c>
      <c r="AD106" s="29">
        <v>0.37847222222222227</v>
      </c>
      <c r="AE106" s="31">
        <v>0.37986111111111115</v>
      </c>
      <c r="AF106" s="126" t="s">
        <v>2</v>
      </c>
      <c r="AG106" s="126" t="s">
        <v>2</v>
      </c>
      <c r="AH106" s="34">
        <v>0.36458333333333331</v>
      </c>
      <c r="AI106" s="88"/>
    </row>
    <row r="107" spans="1:35" x14ac:dyDescent="0.2">
      <c r="A107" s="133"/>
      <c r="B107" s="135"/>
      <c r="C107" s="18" t="s">
        <v>35</v>
      </c>
      <c r="D107" s="45" t="s">
        <v>2</v>
      </c>
      <c r="E107" s="45" t="s">
        <v>2</v>
      </c>
      <c r="F107" s="42" t="s">
        <v>44</v>
      </c>
      <c r="G107" s="40">
        <v>0.70972222222222225</v>
      </c>
      <c r="H107" s="39">
        <v>0.70972222222222225</v>
      </c>
      <c r="I107" s="40">
        <v>0.71250000000000002</v>
      </c>
      <c r="J107" s="45">
        <v>0.71388888888888891</v>
      </c>
      <c r="K107" s="45" t="s">
        <v>2</v>
      </c>
      <c r="L107" s="45">
        <v>0.71388888888888891</v>
      </c>
      <c r="M107" s="42" t="s">
        <v>44</v>
      </c>
      <c r="N107" s="40">
        <v>0.70972222222222225</v>
      </c>
      <c r="O107" s="44">
        <v>0.71388888888888891</v>
      </c>
      <c r="P107" s="69">
        <v>0.71805555555555556</v>
      </c>
      <c r="Q107" s="45">
        <v>0.71388888888888891</v>
      </c>
      <c r="R107" s="45" t="s">
        <v>2</v>
      </c>
      <c r="S107" s="47">
        <v>0.71319444444444446</v>
      </c>
      <c r="T107" s="44">
        <v>0.71388888888888891</v>
      </c>
      <c r="U107" s="39">
        <v>0.71319444444444446</v>
      </c>
      <c r="V107" s="40">
        <v>0.71527777777777779</v>
      </c>
      <c r="W107" s="39">
        <v>0.70833333333333337</v>
      </c>
      <c r="X107" s="40">
        <v>0.70972222222222225</v>
      </c>
      <c r="Y107" s="45" t="s">
        <v>2</v>
      </c>
      <c r="Z107" s="47">
        <v>0.71319444444444446</v>
      </c>
      <c r="AA107" s="45" t="s">
        <v>2</v>
      </c>
      <c r="AB107" s="43">
        <v>0.71527777777777779</v>
      </c>
      <c r="AC107" s="46">
        <v>0.71319444444444446</v>
      </c>
      <c r="AD107" s="40">
        <v>0.70972222222222225</v>
      </c>
      <c r="AE107" s="41">
        <v>0.70694444444444438</v>
      </c>
      <c r="AF107" s="42" t="s">
        <v>2</v>
      </c>
      <c r="AG107" s="42" t="s">
        <v>2</v>
      </c>
      <c r="AH107" s="44">
        <v>0.71388888888888891</v>
      </c>
      <c r="AI107" s="88"/>
    </row>
    <row r="108" spans="1:35" x14ac:dyDescent="0.2">
      <c r="A108" s="133"/>
      <c r="B108" s="135"/>
      <c r="C108" s="18" t="s">
        <v>36</v>
      </c>
      <c r="D108" s="45" t="s">
        <v>2</v>
      </c>
      <c r="E108" s="45" t="s">
        <v>2</v>
      </c>
      <c r="F108" s="39">
        <f t="shared" ref="F108:H108" si="91">F107-F106</f>
        <v>0.33333333333333337</v>
      </c>
      <c r="G108" s="40">
        <f t="shared" si="91"/>
        <v>0.33124999999999999</v>
      </c>
      <c r="H108" s="39">
        <f t="shared" si="91"/>
        <v>0.33124999999999999</v>
      </c>
      <c r="I108" s="40">
        <f>I107-I106</f>
        <v>0.34444444444444444</v>
      </c>
      <c r="J108" s="45">
        <f>J107-J106</f>
        <v>0.34097222222222229</v>
      </c>
      <c r="K108" s="45" t="s">
        <v>2</v>
      </c>
      <c r="L108" s="45">
        <f>L107-L106</f>
        <v>0.34097222222222229</v>
      </c>
      <c r="M108" s="39">
        <f t="shared" ref="M108:P108" si="92">M107-M106</f>
        <v>0.33333333333333337</v>
      </c>
      <c r="N108" s="40">
        <f t="shared" si="92"/>
        <v>0.33124999999999999</v>
      </c>
      <c r="O108" s="44">
        <f t="shared" si="92"/>
        <v>0.34930555555555559</v>
      </c>
      <c r="P108" s="47">
        <f t="shared" si="92"/>
        <v>0.34722222222222221</v>
      </c>
      <c r="Q108" s="45">
        <f>Q107-Q106</f>
        <v>0.34097222222222229</v>
      </c>
      <c r="R108" s="45" t="s">
        <v>2</v>
      </c>
      <c r="S108" s="47">
        <f t="shared" ref="S108" si="93">S107-S106</f>
        <v>0.3354166666666667</v>
      </c>
      <c r="T108" s="44">
        <f t="shared" ref="T108:X108" si="94">T107-T106</f>
        <v>0.34930555555555559</v>
      </c>
      <c r="U108" s="39">
        <f t="shared" si="94"/>
        <v>0.3347222222222222</v>
      </c>
      <c r="V108" s="39">
        <f t="shared" si="94"/>
        <v>0.34305555555555556</v>
      </c>
      <c r="W108" s="40">
        <f t="shared" si="94"/>
        <v>0.33888888888888891</v>
      </c>
      <c r="X108" s="40">
        <f t="shared" si="94"/>
        <v>0.33124999999999999</v>
      </c>
      <c r="Y108" s="45" t="s">
        <v>2</v>
      </c>
      <c r="Z108" s="47">
        <f t="shared" ref="Z108" si="95">Z107-Z106</f>
        <v>0.3354166666666667</v>
      </c>
      <c r="AA108" s="45" t="s">
        <v>2</v>
      </c>
      <c r="AB108" s="43">
        <f t="shared" ref="AB108:AH108" si="96">AB107-AB106</f>
        <v>0.34583333333333333</v>
      </c>
      <c r="AC108" s="46">
        <f t="shared" si="96"/>
        <v>0.33402777777777781</v>
      </c>
      <c r="AD108" s="40">
        <f t="shared" si="96"/>
        <v>0.33124999999999999</v>
      </c>
      <c r="AE108" s="41">
        <f t="shared" si="96"/>
        <v>0.32708333333333323</v>
      </c>
      <c r="AF108" s="42" t="s">
        <v>2</v>
      </c>
      <c r="AG108" s="42" t="s">
        <v>2</v>
      </c>
      <c r="AH108" s="44">
        <f t="shared" si="96"/>
        <v>0.34930555555555559</v>
      </c>
      <c r="AI108" s="88"/>
    </row>
    <row r="109" spans="1:35" x14ac:dyDescent="0.2">
      <c r="A109" s="133"/>
      <c r="B109" s="135"/>
      <c r="C109" s="18" t="s">
        <v>37</v>
      </c>
      <c r="D109" s="58" t="s">
        <v>2</v>
      </c>
      <c r="E109" s="58" t="s">
        <v>2</v>
      </c>
      <c r="F109" s="42" t="s">
        <v>38</v>
      </c>
      <c r="G109" s="49" t="s">
        <v>30</v>
      </c>
      <c r="H109" s="56" t="s">
        <v>30</v>
      </c>
      <c r="I109" s="124" t="s">
        <v>2</v>
      </c>
      <c r="J109" s="58" t="s">
        <v>38</v>
      </c>
      <c r="K109" s="58" t="s">
        <v>2</v>
      </c>
      <c r="L109" s="58" t="s">
        <v>38</v>
      </c>
      <c r="M109" s="42" t="s">
        <v>38</v>
      </c>
      <c r="N109" s="49" t="s">
        <v>30</v>
      </c>
      <c r="O109" s="53" t="s">
        <v>2</v>
      </c>
      <c r="P109" s="57" t="s">
        <v>2</v>
      </c>
      <c r="Q109" s="58" t="s">
        <v>38</v>
      </c>
      <c r="R109" s="58" t="s">
        <v>2</v>
      </c>
      <c r="S109" s="57" t="s">
        <v>38</v>
      </c>
      <c r="T109" s="53" t="s">
        <v>2</v>
      </c>
      <c r="U109" s="54" t="s">
        <v>30</v>
      </c>
      <c r="V109" s="54" t="s">
        <v>30</v>
      </c>
      <c r="W109" s="54" t="s">
        <v>30</v>
      </c>
      <c r="X109" s="49" t="s">
        <v>30</v>
      </c>
      <c r="Y109" s="58" t="s">
        <v>2</v>
      </c>
      <c r="Z109" s="57" t="s">
        <v>38</v>
      </c>
      <c r="AA109" s="58" t="s">
        <v>2</v>
      </c>
      <c r="AB109" s="51" t="s">
        <v>30</v>
      </c>
      <c r="AC109" s="55" t="s">
        <v>38</v>
      </c>
      <c r="AD109" s="49" t="s">
        <v>30</v>
      </c>
      <c r="AE109" s="56" t="s">
        <v>30</v>
      </c>
      <c r="AF109" s="42" t="s">
        <v>2</v>
      </c>
      <c r="AG109" s="42" t="s">
        <v>2</v>
      </c>
      <c r="AH109" s="53" t="s">
        <v>2</v>
      </c>
      <c r="AI109" s="88"/>
    </row>
    <row r="110" spans="1:35" s="91" customFormat="1" x14ac:dyDescent="0.25">
      <c r="A110" s="133"/>
      <c r="B110" s="135"/>
      <c r="C110" s="20" t="s">
        <v>39</v>
      </c>
      <c r="D110" s="66" t="s">
        <v>31</v>
      </c>
      <c r="E110" s="66" t="s">
        <v>31</v>
      </c>
      <c r="F110" s="60" t="s">
        <v>3</v>
      </c>
      <c r="G110" s="65" t="s">
        <v>3</v>
      </c>
      <c r="H110" s="60" t="s">
        <v>3</v>
      </c>
      <c r="I110" s="74" t="s">
        <v>3</v>
      </c>
      <c r="J110" s="66" t="s">
        <v>3</v>
      </c>
      <c r="K110" s="66" t="s">
        <v>31</v>
      </c>
      <c r="L110" s="66" t="s">
        <v>3</v>
      </c>
      <c r="M110" s="60" t="s">
        <v>3</v>
      </c>
      <c r="N110" s="65" t="s">
        <v>3</v>
      </c>
      <c r="O110" s="62" t="s">
        <v>3</v>
      </c>
      <c r="P110" s="64" t="s">
        <v>3</v>
      </c>
      <c r="Q110" s="66" t="s">
        <v>3</v>
      </c>
      <c r="R110" s="66" t="s">
        <v>31</v>
      </c>
      <c r="S110" s="64" t="s">
        <v>3</v>
      </c>
      <c r="T110" s="62" t="s">
        <v>3</v>
      </c>
      <c r="U110" s="22" t="s">
        <v>3</v>
      </c>
      <c r="V110" s="22" t="s">
        <v>3</v>
      </c>
      <c r="W110" s="22" t="s">
        <v>3</v>
      </c>
      <c r="X110" s="65" t="s">
        <v>3</v>
      </c>
      <c r="Y110" s="66" t="s">
        <v>31</v>
      </c>
      <c r="Z110" s="64" t="s">
        <v>3</v>
      </c>
      <c r="AA110" s="66" t="s">
        <v>31</v>
      </c>
      <c r="AB110" s="61" t="s">
        <v>3</v>
      </c>
      <c r="AC110" s="63" t="s">
        <v>3</v>
      </c>
      <c r="AD110" s="65" t="s">
        <v>3</v>
      </c>
      <c r="AE110" s="60" t="s">
        <v>3</v>
      </c>
      <c r="AF110" s="60" t="s">
        <v>31</v>
      </c>
      <c r="AG110" s="60" t="s">
        <v>31</v>
      </c>
      <c r="AH110" s="62" t="s">
        <v>3</v>
      </c>
      <c r="AI110" s="90"/>
    </row>
    <row r="111" spans="1:35" ht="22.5" x14ac:dyDescent="0.2">
      <c r="A111" s="133"/>
      <c r="B111" s="135"/>
      <c r="C111" s="92" t="s">
        <v>40</v>
      </c>
      <c r="D111" s="16">
        <v>30</v>
      </c>
      <c r="E111" s="93" t="s">
        <v>4</v>
      </c>
      <c r="F111" s="93"/>
      <c r="G111" s="94"/>
      <c r="H111" s="95"/>
      <c r="I111" s="96"/>
      <c r="J111" s="97"/>
      <c r="K111" s="97"/>
      <c r="L111" s="98" t="s">
        <v>46</v>
      </c>
      <c r="M111" s="99"/>
      <c r="N111" s="2"/>
      <c r="O111" s="100"/>
      <c r="P111" s="96"/>
      <c r="Q111" s="97"/>
      <c r="R111" s="9"/>
      <c r="S111" s="9"/>
      <c r="T111" s="101" t="s">
        <v>47</v>
      </c>
      <c r="U111" s="97"/>
      <c r="V111" s="2"/>
      <c r="W111" s="100" t="s">
        <v>41</v>
      </c>
      <c r="X111" s="100"/>
      <c r="Y111" s="93" t="s">
        <v>42</v>
      </c>
      <c r="Z111" s="93"/>
      <c r="AA111" s="12" t="s">
        <v>5</v>
      </c>
      <c r="AB111" s="93"/>
      <c r="AC111" s="2">
        <v>0</v>
      </c>
      <c r="AD111" s="93" t="s">
        <v>43</v>
      </c>
      <c r="AE111" s="93"/>
      <c r="AF111" s="93"/>
      <c r="AG111" s="2"/>
      <c r="AH111" s="2"/>
      <c r="AI111" s="102"/>
    </row>
    <row r="117" spans="1:35" x14ac:dyDescent="0.2">
      <c r="A117" s="133"/>
      <c r="B117" s="133"/>
      <c r="C117" s="89"/>
      <c r="D117" s="134" t="s">
        <v>22</v>
      </c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89"/>
      <c r="R117" s="89"/>
      <c r="S117" s="89"/>
      <c r="T117" s="89"/>
      <c r="U117" s="89"/>
      <c r="V117" s="121"/>
      <c r="W117" s="26"/>
      <c r="X117" s="26"/>
      <c r="Y117" s="89"/>
      <c r="Z117" s="89"/>
      <c r="AA117" s="26"/>
      <c r="AB117" s="89"/>
      <c r="AC117" s="89"/>
      <c r="AD117" s="89"/>
      <c r="AE117" s="89"/>
      <c r="AF117" s="89"/>
      <c r="AG117" s="89"/>
      <c r="AH117" s="89"/>
      <c r="AI117" s="88"/>
    </row>
    <row r="118" spans="1:35" x14ac:dyDescent="0.2">
      <c r="A118" s="133">
        <v>515</v>
      </c>
      <c r="B118" s="135" t="s">
        <v>22</v>
      </c>
      <c r="C118" s="17" t="s">
        <v>34</v>
      </c>
      <c r="D118" s="37" t="s">
        <v>2</v>
      </c>
      <c r="E118" s="37" t="s">
        <v>2</v>
      </c>
      <c r="F118" s="34">
        <v>0.36458333333333331</v>
      </c>
      <c r="G118" s="28">
        <v>0.37152777777777773</v>
      </c>
      <c r="H118" s="29">
        <v>0.37847222222222227</v>
      </c>
      <c r="I118" s="37">
        <v>0.3659722222222222</v>
      </c>
      <c r="J118" s="28">
        <v>0.37361111111111112</v>
      </c>
      <c r="K118" s="37" t="s">
        <v>2</v>
      </c>
      <c r="L118" s="37" t="s">
        <v>2</v>
      </c>
      <c r="M118" s="37">
        <v>0.389583333333333</v>
      </c>
      <c r="N118" s="38">
        <v>0.37777777777777777</v>
      </c>
      <c r="O118" s="68">
        <v>0.37291666666666662</v>
      </c>
      <c r="P118" s="32">
        <v>0.37777777777777799</v>
      </c>
      <c r="Q118" s="35">
        <v>0.37013888888888885</v>
      </c>
      <c r="R118" s="37" t="s">
        <v>2</v>
      </c>
      <c r="S118" s="28">
        <v>0.37152777777777773</v>
      </c>
      <c r="T118" s="28">
        <v>0.37152777777777773</v>
      </c>
      <c r="U118" s="32">
        <v>0.36944444444444446</v>
      </c>
      <c r="V118" s="28">
        <v>0.3659722222222222</v>
      </c>
      <c r="W118" s="29">
        <v>0.36458333333333331</v>
      </c>
      <c r="X118" s="28">
        <v>0.37083333333333335</v>
      </c>
      <c r="Y118" s="37" t="s">
        <v>2</v>
      </c>
      <c r="Z118" s="28">
        <v>0.37361111111111112</v>
      </c>
      <c r="AA118" s="37" t="s">
        <v>2</v>
      </c>
      <c r="AB118" s="37">
        <v>0.37291666666666662</v>
      </c>
      <c r="AC118" s="29">
        <v>0.37847222222222227</v>
      </c>
      <c r="AD118" s="28">
        <v>0.37708333333333338</v>
      </c>
      <c r="AE118" s="28">
        <v>0.37152777777777773</v>
      </c>
      <c r="AF118" s="37" t="s">
        <v>2</v>
      </c>
      <c r="AG118" s="32">
        <v>0.36944444444444446</v>
      </c>
      <c r="AH118" s="29">
        <v>0.37847222222222227</v>
      </c>
      <c r="AI118" s="88"/>
    </row>
    <row r="119" spans="1:35" x14ac:dyDescent="0.2">
      <c r="A119" s="133"/>
      <c r="B119" s="135"/>
      <c r="C119" s="18" t="s">
        <v>35</v>
      </c>
      <c r="D119" s="45" t="s">
        <v>2</v>
      </c>
      <c r="E119" s="45" t="s">
        <v>2</v>
      </c>
      <c r="F119" s="44">
        <v>0.71388888888888891</v>
      </c>
      <c r="G119" s="39">
        <v>0.71666666666666667</v>
      </c>
      <c r="H119" s="40">
        <v>0.70972222222222225</v>
      </c>
      <c r="I119" s="45">
        <v>0.71250000000000002</v>
      </c>
      <c r="J119" s="39">
        <v>0.71458333333333324</v>
      </c>
      <c r="K119" s="45" t="s">
        <v>2</v>
      </c>
      <c r="L119" s="45" t="s">
        <v>2</v>
      </c>
      <c r="M119" s="45">
        <v>0.71388888888888902</v>
      </c>
      <c r="N119" s="47">
        <v>0.71319444444444446</v>
      </c>
      <c r="O119" s="70">
        <v>0.70833333333333337</v>
      </c>
      <c r="P119" s="43">
        <v>0.70416666666666705</v>
      </c>
      <c r="Q119" s="46">
        <v>0.71180555555555547</v>
      </c>
      <c r="R119" s="45" t="s">
        <v>2</v>
      </c>
      <c r="S119" s="39">
        <v>0.71666666666666667</v>
      </c>
      <c r="T119" s="39">
        <v>0.71666666666666667</v>
      </c>
      <c r="U119" s="43">
        <v>0.71527777777777779</v>
      </c>
      <c r="V119" s="39">
        <v>0.71250000000000002</v>
      </c>
      <c r="W119" s="40">
        <v>0.71388888888888891</v>
      </c>
      <c r="X119" s="39">
        <v>0.71527777777777779</v>
      </c>
      <c r="Y119" s="45" t="s">
        <v>2</v>
      </c>
      <c r="Z119" s="39">
        <v>0.71458333333333324</v>
      </c>
      <c r="AA119" s="45" t="s">
        <v>2</v>
      </c>
      <c r="AB119" s="45">
        <v>0.71388888888888891</v>
      </c>
      <c r="AC119" s="40">
        <v>0.70972222222222225</v>
      </c>
      <c r="AD119" s="42" t="s">
        <v>44</v>
      </c>
      <c r="AE119" s="39">
        <v>0.71666666666666667</v>
      </c>
      <c r="AF119" s="45" t="s">
        <v>2</v>
      </c>
      <c r="AG119" s="43">
        <v>0.71527777777777779</v>
      </c>
      <c r="AH119" s="40">
        <v>0.70972222222222225</v>
      </c>
      <c r="AI119" s="88"/>
    </row>
    <row r="120" spans="1:35" x14ac:dyDescent="0.2">
      <c r="A120" s="133"/>
      <c r="B120" s="135"/>
      <c r="C120" s="18" t="s">
        <v>36</v>
      </c>
      <c r="D120" s="45" t="s">
        <v>2</v>
      </c>
      <c r="E120" s="45" t="s">
        <v>2</v>
      </c>
      <c r="F120" s="44">
        <f t="shared" ref="F120:I120" si="97">F119-F118</f>
        <v>0.34930555555555559</v>
      </c>
      <c r="G120" s="39">
        <f t="shared" si="97"/>
        <v>0.34513888888888894</v>
      </c>
      <c r="H120" s="40">
        <f t="shared" si="97"/>
        <v>0.33124999999999999</v>
      </c>
      <c r="I120" s="45">
        <f t="shared" si="97"/>
        <v>0.34652777777777782</v>
      </c>
      <c r="J120" s="39">
        <f>J119-J118</f>
        <v>0.34097222222222212</v>
      </c>
      <c r="K120" s="45" t="s">
        <v>2</v>
      </c>
      <c r="L120" s="45" t="s">
        <v>2</v>
      </c>
      <c r="M120" s="45">
        <f t="shared" ref="M120:N120" si="98">M119-M118</f>
        <v>0.32430555555555601</v>
      </c>
      <c r="N120" s="47">
        <f t="shared" si="98"/>
        <v>0.3354166666666667</v>
      </c>
      <c r="O120" s="70">
        <f>O119-O118</f>
        <v>0.33541666666666675</v>
      </c>
      <c r="P120" s="43">
        <f>P119-P118</f>
        <v>0.32638888888888906</v>
      </c>
      <c r="Q120" s="46">
        <f t="shared" ref="Q120" si="99">Q119-Q118</f>
        <v>0.34166666666666662</v>
      </c>
      <c r="R120" s="45" t="s">
        <v>2</v>
      </c>
      <c r="S120" s="39">
        <f t="shared" ref="S120" si="100">S119-S118</f>
        <v>0.34513888888888894</v>
      </c>
      <c r="T120" s="39">
        <f t="shared" ref="T120:X120" si="101">T119-T118</f>
        <v>0.34513888888888894</v>
      </c>
      <c r="U120" s="43">
        <f t="shared" si="101"/>
        <v>0.34583333333333333</v>
      </c>
      <c r="V120" s="39">
        <f t="shared" si="101"/>
        <v>0.34652777777777782</v>
      </c>
      <c r="W120" s="40">
        <f t="shared" si="101"/>
        <v>0.34930555555555559</v>
      </c>
      <c r="X120" s="39">
        <f t="shared" si="101"/>
        <v>0.34444444444444444</v>
      </c>
      <c r="Y120" s="45" t="s">
        <v>2</v>
      </c>
      <c r="Z120" s="39">
        <f>Z119-Z118</f>
        <v>0.34097222222222212</v>
      </c>
      <c r="AA120" s="45" t="s">
        <v>2</v>
      </c>
      <c r="AB120" s="45">
        <f>AB119-AB118</f>
        <v>0.34097222222222229</v>
      </c>
      <c r="AC120" s="40">
        <f t="shared" ref="AC120:AH120" si="102">AC119-AC118</f>
        <v>0.33124999999999999</v>
      </c>
      <c r="AD120" s="39">
        <f t="shared" si="102"/>
        <v>0.33124999999999999</v>
      </c>
      <c r="AE120" s="39">
        <f t="shared" si="102"/>
        <v>0.34513888888888894</v>
      </c>
      <c r="AF120" s="45" t="s">
        <v>2</v>
      </c>
      <c r="AG120" s="43">
        <f t="shared" ref="AG120" si="103">AG119-AG118</f>
        <v>0.34583333333333333</v>
      </c>
      <c r="AH120" s="40">
        <f t="shared" si="102"/>
        <v>0.33124999999999999</v>
      </c>
      <c r="AI120" s="88"/>
    </row>
    <row r="121" spans="1:35" x14ac:dyDescent="0.2">
      <c r="A121" s="133"/>
      <c r="B121" s="135"/>
      <c r="C121" s="18" t="s">
        <v>37</v>
      </c>
      <c r="D121" s="58" t="s">
        <v>2</v>
      </c>
      <c r="E121" s="58" t="s">
        <v>2</v>
      </c>
      <c r="F121" s="53" t="s">
        <v>2</v>
      </c>
      <c r="G121" s="42" t="s">
        <v>2</v>
      </c>
      <c r="H121" s="49" t="s">
        <v>30</v>
      </c>
      <c r="I121" s="58" t="s">
        <v>38</v>
      </c>
      <c r="J121" s="42" t="s">
        <v>2</v>
      </c>
      <c r="K121" s="58" t="s">
        <v>2</v>
      </c>
      <c r="L121" s="58" t="s">
        <v>2</v>
      </c>
      <c r="M121" s="58" t="s">
        <v>38</v>
      </c>
      <c r="N121" s="57" t="s">
        <v>38</v>
      </c>
      <c r="O121" s="55" t="s">
        <v>2</v>
      </c>
      <c r="P121" s="81" t="s">
        <v>2</v>
      </c>
      <c r="Q121" s="55" t="s">
        <v>2</v>
      </c>
      <c r="R121" s="58" t="s">
        <v>2</v>
      </c>
      <c r="S121" s="42" t="s">
        <v>2</v>
      </c>
      <c r="T121" s="50"/>
      <c r="U121" s="51" t="s">
        <v>30</v>
      </c>
      <c r="V121" s="39" t="s">
        <v>2</v>
      </c>
      <c r="W121" s="48" t="s">
        <v>2</v>
      </c>
      <c r="X121" s="54" t="s">
        <v>30</v>
      </c>
      <c r="Y121" s="58" t="s">
        <v>2</v>
      </c>
      <c r="Z121" s="42" t="s">
        <v>2</v>
      </c>
      <c r="AA121" s="58" t="s">
        <v>2</v>
      </c>
      <c r="AB121" s="58" t="s">
        <v>38</v>
      </c>
      <c r="AC121" s="49" t="s">
        <v>30</v>
      </c>
      <c r="AD121" s="42" t="s">
        <v>38</v>
      </c>
      <c r="AE121" s="49" t="s">
        <v>30</v>
      </c>
      <c r="AF121" s="58" t="s">
        <v>2</v>
      </c>
      <c r="AG121" s="51" t="s">
        <v>30</v>
      </c>
      <c r="AH121" s="49" t="s">
        <v>30</v>
      </c>
      <c r="AI121" s="88"/>
    </row>
    <row r="122" spans="1:35" s="91" customFormat="1" x14ac:dyDescent="0.25">
      <c r="A122" s="133"/>
      <c r="B122" s="135"/>
      <c r="C122" s="20" t="s">
        <v>39</v>
      </c>
      <c r="D122" s="66" t="s">
        <v>31</v>
      </c>
      <c r="E122" s="66" t="s">
        <v>31</v>
      </c>
      <c r="F122" s="62" t="s">
        <v>3</v>
      </c>
      <c r="G122" s="60" t="s">
        <v>3</v>
      </c>
      <c r="H122" s="65" t="s">
        <v>3</v>
      </c>
      <c r="I122" s="66" t="s">
        <v>3</v>
      </c>
      <c r="J122" s="60" t="s">
        <v>3</v>
      </c>
      <c r="K122" s="66" t="s">
        <v>31</v>
      </c>
      <c r="L122" s="66" t="s">
        <v>31</v>
      </c>
      <c r="M122" s="66" t="s">
        <v>3</v>
      </c>
      <c r="N122" s="64" t="s">
        <v>3</v>
      </c>
      <c r="O122" s="66" t="s">
        <v>3</v>
      </c>
      <c r="P122" s="64" t="s">
        <v>3</v>
      </c>
      <c r="Q122" s="63" t="s">
        <v>3</v>
      </c>
      <c r="R122" s="66" t="s">
        <v>31</v>
      </c>
      <c r="S122" s="60" t="s">
        <v>3</v>
      </c>
      <c r="T122" s="60" t="s">
        <v>3</v>
      </c>
      <c r="U122" s="61" t="s">
        <v>3</v>
      </c>
      <c r="V122" s="60" t="s">
        <v>3</v>
      </c>
      <c r="W122" s="59" t="s">
        <v>3</v>
      </c>
      <c r="X122" s="60" t="s">
        <v>3</v>
      </c>
      <c r="Y122" s="66" t="s">
        <v>31</v>
      </c>
      <c r="Z122" s="60" t="s">
        <v>3</v>
      </c>
      <c r="AA122" s="66" t="s">
        <v>31</v>
      </c>
      <c r="AB122" s="66" t="s">
        <v>3</v>
      </c>
      <c r="AC122" s="65" t="s">
        <v>3</v>
      </c>
      <c r="AD122" s="60" t="s">
        <v>3</v>
      </c>
      <c r="AE122" s="60" t="s">
        <v>3</v>
      </c>
      <c r="AF122" s="66" t="s">
        <v>31</v>
      </c>
      <c r="AG122" s="61" t="s">
        <v>3</v>
      </c>
      <c r="AH122" s="65" t="s">
        <v>3</v>
      </c>
      <c r="AI122" s="90"/>
    </row>
    <row r="123" spans="1:35" ht="22.5" x14ac:dyDescent="0.2">
      <c r="A123" s="133"/>
      <c r="B123" s="135"/>
      <c r="C123" s="92" t="s">
        <v>40</v>
      </c>
      <c r="D123" s="16">
        <v>30</v>
      </c>
      <c r="E123" s="93" t="s">
        <v>4</v>
      </c>
      <c r="F123" s="93"/>
      <c r="G123" s="94"/>
      <c r="H123" s="95"/>
      <c r="I123" s="96"/>
      <c r="J123" s="97"/>
      <c r="K123" s="97"/>
      <c r="L123" s="98" t="s">
        <v>46</v>
      </c>
      <c r="M123" s="99"/>
      <c r="N123" s="2"/>
      <c r="O123" s="100"/>
      <c r="P123" s="96"/>
      <c r="Q123" s="97"/>
      <c r="R123" s="9"/>
      <c r="S123" s="9"/>
      <c r="T123" s="101" t="s">
        <v>47</v>
      </c>
      <c r="U123" s="97"/>
      <c r="V123" s="2"/>
      <c r="W123" s="100" t="s">
        <v>41</v>
      </c>
      <c r="X123" s="100"/>
      <c r="Y123" s="93" t="s">
        <v>42</v>
      </c>
      <c r="Z123" s="93"/>
      <c r="AA123" s="12" t="s">
        <v>5</v>
      </c>
      <c r="AB123" s="93"/>
      <c r="AC123" s="2">
        <v>0</v>
      </c>
      <c r="AD123" s="93" t="s">
        <v>43</v>
      </c>
      <c r="AE123" s="93"/>
      <c r="AF123" s="93"/>
      <c r="AG123" s="2"/>
      <c r="AH123" s="2"/>
      <c r="AI123" s="102"/>
    </row>
    <row r="125" spans="1:35" x14ac:dyDescent="0.2">
      <c r="A125" s="133"/>
      <c r="B125" s="133"/>
      <c r="C125" s="89"/>
      <c r="D125" s="134" t="s">
        <v>23</v>
      </c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89"/>
      <c r="R125" s="89"/>
      <c r="S125" s="89"/>
      <c r="T125" s="89"/>
      <c r="U125" s="89"/>
      <c r="V125" s="89"/>
      <c r="W125" s="26"/>
      <c r="X125" s="26"/>
      <c r="Y125" s="89"/>
      <c r="Z125" s="89"/>
      <c r="AA125" s="26"/>
      <c r="AB125" s="89"/>
      <c r="AC125" s="89"/>
      <c r="AD125" s="89"/>
      <c r="AE125" s="89"/>
      <c r="AF125" s="89"/>
      <c r="AG125" s="89"/>
      <c r="AH125" s="89"/>
      <c r="AI125" s="88"/>
    </row>
    <row r="126" spans="1:35" x14ac:dyDescent="0.2">
      <c r="A126" s="133">
        <v>534</v>
      </c>
      <c r="B126" s="135" t="s">
        <v>23</v>
      </c>
      <c r="C126" s="17" t="s">
        <v>34</v>
      </c>
      <c r="D126" s="37" t="s">
        <v>2</v>
      </c>
      <c r="E126" s="37" t="s">
        <v>2</v>
      </c>
      <c r="F126" s="28">
        <v>0.375</v>
      </c>
      <c r="G126" s="38">
        <v>0.37777777777777777</v>
      </c>
      <c r="H126" s="29">
        <v>0.37847222222222227</v>
      </c>
      <c r="I126" s="32">
        <v>0.36805555555555558</v>
      </c>
      <c r="J126" s="28">
        <v>0.37152777777777773</v>
      </c>
      <c r="K126" s="37" t="s">
        <v>2</v>
      </c>
      <c r="L126" s="37">
        <v>0.37291666666666662</v>
      </c>
      <c r="M126" s="28">
        <v>0.375</v>
      </c>
      <c r="N126" s="28">
        <v>0.37152777777777773</v>
      </c>
      <c r="O126" s="34">
        <v>0.36458333333333331</v>
      </c>
      <c r="P126" s="36">
        <v>0.37083333333333335</v>
      </c>
      <c r="Q126" s="37">
        <v>0.3659722222222222</v>
      </c>
      <c r="R126" s="37" t="s">
        <v>2</v>
      </c>
      <c r="S126" s="38">
        <v>0.37777777777777777</v>
      </c>
      <c r="T126" s="37" t="s">
        <v>2</v>
      </c>
      <c r="U126" s="28">
        <v>0.37083333333333335</v>
      </c>
      <c r="V126" s="28">
        <v>0.37361111111111112</v>
      </c>
      <c r="W126" s="38">
        <v>0.37777777777777777</v>
      </c>
      <c r="X126" s="37">
        <v>0.37291666666666662</v>
      </c>
      <c r="Y126" s="37" t="s">
        <v>2</v>
      </c>
      <c r="Z126" s="28">
        <v>0.37847222222222227</v>
      </c>
      <c r="AA126" s="37" t="s">
        <v>2</v>
      </c>
      <c r="AB126" s="31">
        <v>0.37986111111111115</v>
      </c>
      <c r="AC126" s="67">
        <v>0.37152777777777773</v>
      </c>
      <c r="AD126" s="28">
        <v>0.375</v>
      </c>
      <c r="AE126" s="34">
        <v>0.36458333333333331</v>
      </c>
      <c r="AF126" s="37" t="s">
        <v>2</v>
      </c>
      <c r="AG126" s="29">
        <v>0.37708333333333338</v>
      </c>
      <c r="AH126" s="32">
        <v>0.37013888888888885</v>
      </c>
      <c r="AI126" s="88"/>
    </row>
    <row r="127" spans="1:35" x14ac:dyDescent="0.2">
      <c r="A127" s="133"/>
      <c r="B127" s="135"/>
      <c r="C127" s="18" t="s">
        <v>35</v>
      </c>
      <c r="D127" s="45" t="s">
        <v>2</v>
      </c>
      <c r="E127" s="45" t="s">
        <v>2</v>
      </c>
      <c r="F127" s="42" t="s">
        <v>44</v>
      </c>
      <c r="G127" s="47">
        <v>0.71319444444444446</v>
      </c>
      <c r="H127" s="40">
        <v>0.70972222222222225</v>
      </c>
      <c r="I127" s="43">
        <v>0.71250000000000002</v>
      </c>
      <c r="J127" s="39">
        <v>0.71666666666666667</v>
      </c>
      <c r="K127" s="45" t="s">
        <v>2</v>
      </c>
      <c r="L127" s="45">
        <v>0.71388888888888891</v>
      </c>
      <c r="M127" s="42" t="s">
        <v>44</v>
      </c>
      <c r="N127" s="39">
        <v>0.71666666666666667</v>
      </c>
      <c r="O127" s="44">
        <v>0.71388888888888891</v>
      </c>
      <c r="P127" s="69">
        <v>0.71805555555555556</v>
      </c>
      <c r="Q127" s="45">
        <v>0.71250000000000002</v>
      </c>
      <c r="R127" s="45" t="s">
        <v>2</v>
      </c>
      <c r="S127" s="47">
        <v>0.71319444444444446</v>
      </c>
      <c r="T127" s="45" t="s">
        <v>2</v>
      </c>
      <c r="U127" s="39">
        <v>0.71666666666666667</v>
      </c>
      <c r="V127" s="39">
        <v>0.71458333333333324</v>
      </c>
      <c r="W127" s="47">
        <v>0.71319444444444446</v>
      </c>
      <c r="X127" s="45">
        <v>0.71388888888888891</v>
      </c>
      <c r="Y127" s="45" t="s">
        <v>2</v>
      </c>
      <c r="Z127" s="39">
        <v>0.70972222222222225</v>
      </c>
      <c r="AA127" s="45" t="s">
        <v>2</v>
      </c>
      <c r="AB127" s="41">
        <v>0.70694444444444438</v>
      </c>
      <c r="AC127" s="70">
        <v>0.71527777777777779</v>
      </c>
      <c r="AD127" s="42" t="s">
        <v>44</v>
      </c>
      <c r="AE127" s="44">
        <v>0.71388888888888891</v>
      </c>
      <c r="AF127" s="45" t="s">
        <v>2</v>
      </c>
      <c r="AG127" s="40">
        <v>0.70972222222222225</v>
      </c>
      <c r="AH127" s="43">
        <v>0.71388888888888891</v>
      </c>
      <c r="AI127" s="88"/>
    </row>
    <row r="128" spans="1:35" x14ac:dyDescent="0.2">
      <c r="A128" s="133"/>
      <c r="B128" s="135"/>
      <c r="C128" s="18" t="s">
        <v>36</v>
      </c>
      <c r="D128" s="45" t="s">
        <v>2</v>
      </c>
      <c r="E128" s="45" t="s">
        <v>2</v>
      </c>
      <c r="F128" s="39">
        <f t="shared" ref="F128:H128" si="104">F127-F126</f>
        <v>0.33333333333333337</v>
      </c>
      <c r="G128" s="47">
        <f t="shared" si="104"/>
        <v>0.3354166666666667</v>
      </c>
      <c r="H128" s="40">
        <f t="shared" si="104"/>
        <v>0.33124999999999999</v>
      </c>
      <c r="I128" s="43">
        <f>I127-I126</f>
        <v>0.34444444444444444</v>
      </c>
      <c r="J128" s="39">
        <f t="shared" ref="J128" si="105">J127-J126</f>
        <v>0.34513888888888894</v>
      </c>
      <c r="K128" s="45" t="s">
        <v>2</v>
      </c>
      <c r="L128" s="45">
        <f>L127-L126</f>
        <v>0.34097222222222229</v>
      </c>
      <c r="M128" s="39">
        <f t="shared" ref="M128:Q128" si="106">M127-M126</f>
        <v>0.33333333333333337</v>
      </c>
      <c r="N128" s="39">
        <f t="shared" si="106"/>
        <v>0.34513888888888894</v>
      </c>
      <c r="O128" s="44">
        <f t="shared" si="106"/>
        <v>0.34930555555555559</v>
      </c>
      <c r="P128" s="47">
        <f t="shared" si="106"/>
        <v>0.34722222222222221</v>
      </c>
      <c r="Q128" s="45">
        <f t="shared" si="106"/>
        <v>0.34652777777777782</v>
      </c>
      <c r="R128" s="45" t="s">
        <v>2</v>
      </c>
      <c r="S128" s="47">
        <f t="shared" ref="S128" si="107">S127-S126</f>
        <v>0.3354166666666667</v>
      </c>
      <c r="T128" s="45" t="s">
        <v>2</v>
      </c>
      <c r="U128" s="39">
        <f t="shared" ref="U128:W128" si="108">U127-U126</f>
        <v>0.34583333333333333</v>
      </c>
      <c r="V128" s="39">
        <f t="shared" si="108"/>
        <v>0.34097222222222212</v>
      </c>
      <c r="W128" s="47">
        <f t="shared" si="108"/>
        <v>0.3354166666666667</v>
      </c>
      <c r="X128" s="45">
        <f>X127-X126</f>
        <v>0.34097222222222229</v>
      </c>
      <c r="Y128" s="45" t="s">
        <v>2</v>
      </c>
      <c r="Z128" s="39">
        <f t="shared" ref="Z128" si="109">Z127-Z126</f>
        <v>0.33124999999999999</v>
      </c>
      <c r="AA128" s="45" t="s">
        <v>2</v>
      </c>
      <c r="AB128" s="41">
        <f t="shared" ref="AB128:AG128" si="110">AB127-AB126</f>
        <v>0.32708333333333323</v>
      </c>
      <c r="AC128" s="70">
        <f t="shared" si="110"/>
        <v>0.34375000000000006</v>
      </c>
      <c r="AD128" s="39">
        <f t="shared" si="110"/>
        <v>0.33333333333333337</v>
      </c>
      <c r="AE128" s="44">
        <f t="shared" si="110"/>
        <v>0.34930555555555559</v>
      </c>
      <c r="AF128" s="45" t="s">
        <v>2</v>
      </c>
      <c r="AG128" s="40">
        <f t="shared" si="110"/>
        <v>0.33263888888888887</v>
      </c>
      <c r="AH128" s="43">
        <f t="shared" ref="AH128" si="111">AH127-AH126</f>
        <v>0.34375000000000006</v>
      </c>
      <c r="AI128" s="88"/>
    </row>
    <row r="129" spans="1:35" x14ac:dyDescent="0.2">
      <c r="A129" s="133"/>
      <c r="B129" s="135"/>
      <c r="C129" s="18" t="s">
        <v>37</v>
      </c>
      <c r="D129" s="58" t="s">
        <v>2</v>
      </c>
      <c r="E129" s="58" t="s">
        <v>2</v>
      </c>
      <c r="F129" s="42" t="s">
        <v>38</v>
      </c>
      <c r="G129" s="57" t="s">
        <v>38</v>
      </c>
      <c r="H129" s="49" t="s">
        <v>30</v>
      </c>
      <c r="I129" s="81" t="s">
        <v>2</v>
      </c>
      <c r="J129" s="42" t="s">
        <v>2</v>
      </c>
      <c r="K129" s="58" t="s">
        <v>2</v>
      </c>
      <c r="L129" s="58" t="s">
        <v>38</v>
      </c>
      <c r="M129" s="42" t="s">
        <v>38</v>
      </c>
      <c r="N129" s="42" t="s">
        <v>2</v>
      </c>
      <c r="O129" s="53" t="s">
        <v>2</v>
      </c>
      <c r="P129" s="57" t="s">
        <v>2</v>
      </c>
      <c r="Q129" s="58" t="s">
        <v>38</v>
      </c>
      <c r="R129" s="58" t="s">
        <v>2</v>
      </c>
      <c r="S129" s="57" t="s">
        <v>38</v>
      </c>
      <c r="T129" s="58" t="s">
        <v>2</v>
      </c>
      <c r="U129" s="21" t="s">
        <v>2</v>
      </c>
      <c r="V129" s="21" t="s">
        <v>2</v>
      </c>
      <c r="W129" s="57" t="s">
        <v>38</v>
      </c>
      <c r="X129" s="58" t="s">
        <v>38</v>
      </c>
      <c r="Y129" s="58" t="s">
        <v>2</v>
      </c>
      <c r="Z129" s="56" t="s">
        <v>30</v>
      </c>
      <c r="AA129" s="58" t="s">
        <v>2</v>
      </c>
      <c r="AB129" s="42" t="s">
        <v>2</v>
      </c>
      <c r="AC129" s="55" t="s">
        <v>2</v>
      </c>
      <c r="AD129" s="42" t="s">
        <v>38</v>
      </c>
      <c r="AE129" s="53" t="s">
        <v>2</v>
      </c>
      <c r="AF129" s="58" t="s">
        <v>2</v>
      </c>
      <c r="AG129" s="49" t="s">
        <v>30</v>
      </c>
      <c r="AH129" s="55" t="s">
        <v>38</v>
      </c>
      <c r="AI129" s="88"/>
    </row>
    <row r="130" spans="1:35" s="91" customFormat="1" x14ac:dyDescent="0.25">
      <c r="A130" s="133"/>
      <c r="B130" s="135"/>
      <c r="C130" s="20" t="s">
        <v>39</v>
      </c>
      <c r="D130" s="66" t="s">
        <v>31</v>
      </c>
      <c r="E130" s="66" t="s">
        <v>31</v>
      </c>
      <c r="F130" s="60" t="s">
        <v>3</v>
      </c>
      <c r="G130" s="64" t="s">
        <v>3</v>
      </c>
      <c r="H130" s="65" t="s">
        <v>3</v>
      </c>
      <c r="I130" s="61" t="s">
        <v>3</v>
      </c>
      <c r="J130" s="60" t="s">
        <v>3</v>
      </c>
      <c r="K130" s="66" t="s">
        <v>31</v>
      </c>
      <c r="L130" s="66" t="s">
        <v>3</v>
      </c>
      <c r="M130" s="60" t="s">
        <v>3</v>
      </c>
      <c r="N130" s="60" t="s">
        <v>3</v>
      </c>
      <c r="O130" s="62" t="s">
        <v>3</v>
      </c>
      <c r="P130" s="64" t="s">
        <v>3</v>
      </c>
      <c r="Q130" s="66" t="s">
        <v>3</v>
      </c>
      <c r="R130" s="66" t="s">
        <v>31</v>
      </c>
      <c r="S130" s="64" t="s">
        <v>3</v>
      </c>
      <c r="T130" s="66" t="s">
        <v>31</v>
      </c>
      <c r="U130" s="22" t="s">
        <v>3</v>
      </c>
      <c r="V130" s="22" t="s">
        <v>3</v>
      </c>
      <c r="W130" s="64" t="s">
        <v>3</v>
      </c>
      <c r="X130" s="66" t="s">
        <v>3</v>
      </c>
      <c r="Y130" s="66" t="s">
        <v>31</v>
      </c>
      <c r="Z130" s="60" t="s">
        <v>3</v>
      </c>
      <c r="AA130" s="66" t="s">
        <v>31</v>
      </c>
      <c r="AB130" s="61" t="s">
        <v>3</v>
      </c>
      <c r="AC130" s="65" t="s">
        <v>3</v>
      </c>
      <c r="AD130" s="60" t="s">
        <v>3</v>
      </c>
      <c r="AE130" s="62" t="s">
        <v>3</v>
      </c>
      <c r="AF130" s="66" t="s">
        <v>31</v>
      </c>
      <c r="AG130" s="65" t="s">
        <v>3</v>
      </c>
      <c r="AH130" s="65" t="s">
        <v>3</v>
      </c>
      <c r="AI130" s="90"/>
    </row>
    <row r="131" spans="1:35" ht="22.5" x14ac:dyDescent="0.2">
      <c r="A131" s="133"/>
      <c r="B131" s="135"/>
      <c r="C131" s="92" t="s">
        <v>40</v>
      </c>
      <c r="D131" s="16">
        <v>30</v>
      </c>
      <c r="E131" s="93" t="s">
        <v>4</v>
      </c>
      <c r="F131" s="93"/>
      <c r="G131" s="94"/>
      <c r="H131" s="95"/>
      <c r="I131" s="96"/>
      <c r="J131" s="97"/>
      <c r="K131" s="97"/>
      <c r="L131" s="98" t="s">
        <v>46</v>
      </c>
      <c r="M131" s="99"/>
      <c r="N131" s="2"/>
      <c r="O131" s="100"/>
      <c r="P131" s="96"/>
      <c r="Q131" s="97"/>
      <c r="R131" s="9"/>
      <c r="S131" s="9"/>
      <c r="T131" s="101" t="s">
        <v>47</v>
      </c>
      <c r="U131" s="97"/>
      <c r="V131" s="2"/>
      <c r="W131" s="100" t="s">
        <v>41</v>
      </c>
      <c r="X131" s="100"/>
      <c r="Y131" s="93" t="s">
        <v>42</v>
      </c>
      <c r="Z131" s="93"/>
      <c r="AA131" s="12" t="s">
        <v>5</v>
      </c>
      <c r="AB131" s="93"/>
      <c r="AC131" s="2">
        <v>0</v>
      </c>
      <c r="AD131" s="93" t="s">
        <v>43</v>
      </c>
      <c r="AE131" s="93"/>
      <c r="AF131" s="93"/>
      <c r="AG131" s="2"/>
      <c r="AH131" s="2"/>
      <c r="AI131" s="102"/>
    </row>
    <row r="133" spans="1:35" x14ac:dyDescent="0.2">
      <c r="A133" s="133"/>
      <c r="B133" s="133"/>
      <c r="C133" s="89"/>
      <c r="D133" s="134" t="s">
        <v>24</v>
      </c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89"/>
      <c r="R133" s="89"/>
      <c r="S133" s="89"/>
      <c r="T133" s="121"/>
      <c r="U133" s="121"/>
      <c r="V133" s="121"/>
      <c r="W133" s="115"/>
      <c r="X133" s="115"/>
      <c r="Y133" s="89"/>
      <c r="Z133" s="121"/>
      <c r="AA133" s="26"/>
      <c r="AB133" s="89"/>
      <c r="AC133" s="89"/>
      <c r="AD133" s="89"/>
      <c r="AE133" s="89"/>
      <c r="AF133" s="89"/>
      <c r="AG133" s="89"/>
      <c r="AH133" s="89"/>
      <c r="AI133" s="88"/>
    </row>
    <row r="134" spans="1:35" x14ac:dyDescent="0.2">
      <c r="A134" s="133">
        <v>27</v>
      </c>
      <c r="B134" s="135" t="s">
        <v>24</v>
      </c>
      <c r="C134" s="17" t="s">
        <v>34</v>
      </c>
      <c r="D134" s="37" t="s">
        <v>2</v>
      </c>
      <c r="E134" s="37" t="s">
        <v>2</v>
      </c>
      <c r="F134" s="28">
        <v>0.375</v>
      </c>
      <c r="G134" s="28">
        <v>0.37152777777777773</v>
      </c>
      <c r="H134" s="29">
        <v>0.37847222222222227</v>
      </c>
      <c r="I134" s="32">
        <v>0.36805555555555558</v>
      </c>
      <c r="J134" s="37" t="s">
        <v>2</v>
      </c>
      <c r="K134" s="37" t="s">
        <v>2</v>
      </c>
      <c r="L134" s="37">
        <v>0.37291666666666662</v>
      </c>
      <c r="M134" s="28">
        <v>0.375</v>
      </c>
      <c r="N134" s="38">
        <v>0.37777777777777777</v>
      </c>
      <c r="O134" s="34">
        <v>0.36458333333333331</v>
      </c>
      <c r="P134" s="36">
        <v>0.37083333333333335</v>
      </c>
      <c r="Q134" s="37">
        <v>0.37291666666666662</v>
      </c>
      <c r="R134" s="37" t="s">
        <v>2</v>
      </c>
      <c r="S134" s="75">
        <v>0.37777777777777777</v>
      </c>
      <c r="T134" s="34">
        <v>0.37083333333333335</v>
      </c>
      <c r="U134" s="28">
        <v>0.3659722222222222</v>
      </c>
      <c r="V134" s="29">
        <v>0.37013888888888885</v>
      </c>
      <c r="W134" s="28">
        <v>0.37361111111111112</v>
      </c>
      <c r="X134" s="117">
        <v>0.3659722222222222</v>
      </c>
      <c r="Y134" s="29" t="s">
        <v>2</v>
      </c>
      <c r="Z134" s="28">
        <v>0.37083333333333335</v>
      </c>
      <c r="AA134" s="76" t="s">
        <v>2</v>
      </c>
      <c r="AB134" s="32">
        <v>0.36944444444444446</v>
      </c>
      <c r="AC134" s="35">
        <v>0.37916666666666665</v>
      </c>
      <c r="AD134" s="29">
        <v>0.37847222222222227</v>
      </c>
      <c r="AE134" s="31">
        <v>0.37986111111111115</v>
      </c>
      <c r="AF134" s="37" t="s">
        <v>2</v>
      </c>
      <c r="AG134" s="28">
        <v>0.37152777777777773</v>
      </c>
      <c r="AH134" s="34">
        <v>0.36458333333333331</v>
      </c>
      <c r="AI134" s="88"/>
    </row>
    <row r="135" spans="1:35" x14ac:dyDescent="0.2">
      <c r="A135" s="133"/>
      <c r="B135" s="135"/>
      <c r="C135" s="18" t="s">
        <v>35</v>
      </c>
      <c r="D135" s="45" t="s">
        <v>2</v>
      </c>
      <c r="E135" s="45" t="s">
        <v>2</v>
      </c>
      <c r="F135" s="42" t="s">
        <v>44</v>
      </c>
      <c r="G135" s="39">
        <v>0.71666666666666667</v>
      </c>
      <c r="H135" s="40">
        <v>0.70972222222222225</v>
      </c>
      <c r="I135" s="43">
        <v>0.71250000000000002</v>
      </c>
      <c r="J135" s="45" t="s">
        <v>2</v>
      </c>
      <c r="K135" s="45" t="s">
        <v>2</v>
      </c>
      <c r="L135" s="45">
        <v>0.72083333333333333</v>
      </c>
      <c r="M135" s="42" t="s">
        <v>44</v>
      </c>
      <c r="N135" s="47">
        <v>0.71319444444444446</v>
      </c>
      <c r="O135" s="44">
        <v>0.71388888888888891</v>
      </c>
      <c r="P135" s="69">
        <v>0.71805555555555556</v>
      </c>
      <c r="Q135" s="45">
        <v>0.71388888888888891</v>
      </c>
      <c r="R135" s="45" t="s">
        <v>2</v>
      </c>
      <c r="S135" s="43">
        <v>0.71319444444444446</v>
      </c>
      <c r="T135" s="44">
        <v>0.71666666666666667</v>
      </c>
      <c r="U135" s="39">
        <v>0.71250000000000002</v>
      </c>
      <c r="V135" s="40">
        <v>0.71180555555555547</v>
      </c>
      <c r="W135" s="39">
        <v>0.71458333333333324</v>
      </c>
      <c r="X135" s="119">
        <v>0.71250000000000002</v>
      </c>
      <c r="Y135" s="40" t="s">
        <v>2</v>
      </c>
      <c r="Z135" s="39">
        <v>0.71666666666666667</v>
      </c>
      <c r="AA135" s="77" t="s">
        <v>2</v>
      </c>
      <c r="AB135" s="43">
        <v>0.71527777777777779</v>
      </c>
      <c r="AC135" s="46">
        <v>0.71319444444444446</v>
      </c>
      <c r="AD135" s="40">
        <v>0.70972222222222225</v>
      </c>
      <c r="AE135" s="41">
        <v>0.70694444444444438</v>
      </c>
      <c r="AF135" s="45" t="s">
        <v>2</v>
      </c>
      <c r="AG135" s="39">
        <v>0.71666666666666667</v>
      </c>
      <c r="AH135" s="44">
        <v>0.71388888888888891</v>
      </c>
      <c r="AI135" s="88"/>
    </row>
    <row r="136" spans="1:35" x14ac:dyDescent="0.2">
      <c r="A136" s="133"/>
      <c r="B136" s="135"/>
      <c r="C136" s="18" t="s">
        <v>36</v>
      </c>
      <c r="D136" s="45" t="s">
        <v>2</v>
      </c>
      <c r="E136" s="45" t="s">
        <v>2</v>
      </c>
      <c r="F136" s="39">
        <f t="shared" ref="F136:H136" si="112">F135-F134</f>
        <v>0.33333333333333337</v>
      </c>
      <c r="G136" s="39">
        <f t="shared" si="112"/>
        <v>0.34513888888888894</v>
      </c>
      <c r="H136" s="40">
        <f t="shared" si="112"/>
        <v>0.33124999999999999</v>
      </c>
      <c r="I136" s="43">
        <f>I135-I134</f>
        <v>0.34444444444444444</v>
      </c>
      <c r="J136" s="45" t="s">
        <v>2</v>
      </c>
      <c r="K136" s="45" t="s">
        <v>2</v>
      </c>
      <c r="L136" s="45">
        <f>L135-L134</f>
        <v>0.34791666666666671</v>
      </c>
      <c r="M136" s="39">
        <f t="shared" ref="M136:P136" si="113">M135-M134</f>
        <v>0.33333333333333337</v>
      </c>
      <c r="N136" s="47">
        <f t="shared" si="113"/>
        <v>0.3354166666666667</v>
      </c>
      <c r="O136" s="44">
        <f t="shared" si="113"/>
        <v>0.34930555555555559</v>
      </c>
      <c r="P136" s="47">
        <f t="shared" si="113"/>
        <v>0.34722222222222221</v>
      </c>
      <c r="Q136" s="45">
        <f>Q135-Q134</f>
        <v>0.34097222222222229</v>
      </c>
      <c r="R136" s="45" t="s">
        <v>2</v>
      </c>
      <c r="S136" s="43">
        <f t="shared" ref="S136:T136" si="114">S135-S134</f>
        <v>0.3354166666666667</v>
      </c>
      <c r="T136" s="44">
        <f t="shared" si="114"/>
        <v>0.34583333333333333</v>
      </c>
      <c r="U136" s="39">
        <f t="shared" ref="U136:X136" si="115">U135-U134</f>
        <v>0.34652777777777782</v>
      </c>
      <c r="V136" s="40">
        <f t="shared" si="115"/>
        <v>0.34166666666666662</v>
      </c>
      <c r="W136" s="39">
        <f t="shared" si="115"/>
        <v>0.34097222222222212</v>
      </c>
      <c r="X136" s="119">
        <f t="shared" si="115"/>
        <v>0.34652777777777782</v>
      </c>
      <c r="Y136" s="40" t="s">
        <v>2</v>
      </c>
      <c r="Z136" s="39">
        <f t="shared" ref="Z136" si="116">Z135-Z134</f>
        <v>0.34583333333333333</v>
      </c>
      <c r="AA136" s="77" t="s">
        <v>2</v>
      </c>
      <c r="AB136" s="43">
        <f t="shared" ref="AB136:AH136" si="117">AB135-AB134</f>
        <v>0.34583333333333333</v>
      </c>
      <c r="AC136" s="46">
        <f t="shared" si="117"/>
        <v>0.33402777777777781</v>
      </c>
      <c r="AD136" s="40">
        <f t="shared" si="117"/>
        <v>0.33124999999999999</v>
      </c>
      <c r="AE136" s="41">
        <f t="shared" si="117"/>
        <v>0.32708333333333323</v>
      </c>
      <c r="AF136" s="45" t="s">
        <v>2</v>
      </c>
      <c r="AG136" s="39">
        <f t="shared" ref="AG136" si="118">AG135-AG134</f>
        <v>0.34513888888888894</v>
      </c>
      <c r="AH136" s="44">
        <f t="shared" si="117"/>
        <v>0.34930555555555559</v>
      </c>
      <c r="AI136" s="88"/>
    </row>
    <row r="137" spans="1:35" x14ac:dyDescent="0.2">
      <c r="A137" s="133"/>
      <c r="B137" s="135"/>
      <c r="C137" s="18" t="s">
        <v>37</v>
      </c>
      <c r="D137" s="58" t="s">
        <v>2</v>
      </c>
      <c r="E137" s="58" t="s">
        <v>2</v>
      </c>
      <c r="F137" s="42" t="s">
        <v>38</v>
      </c>
      <c r="G137" s="42" t="s">
        <v>2</v>
      </c>
      <c r="H137" s="49" t="s">
        <v>30</v>
      </c>
      <c r="I137" s="81" t="s">
        <v>2</v>
      </c>
      <c r="J137" s="58" t="s">
        <v>2</v>
      </c>
      <c r="K137" s="58" t="s">
        <v>2</v>
      </c>
      <c r="L137" s="58" t="s">
        <v>38</v>
      </c>
      <c r="M137" s="42" t="s">
        <v>38</v>
      </c>
      <c r="N137" s="57" t="s">
        <v>38</v>
      </c>
      <c r="O137" s="53" t="s">
        <v>2</v>
      </c>
      <c r="P137" s="57" t="s">
        <v>2</v>
      </c>
      <c r="Q137" s="58" t="s">
        <v>38</v>
      </c>
      <c r="R137" s="58" t="s">
        <v>2</v>
      </c>
      <c r="S137" s="78" t="s">
        <v>38</v>
      </c>
      <c r="T137" s="44" t="s">
        <v>2</v>
      </c>
      <c r="U137" s="130" t="str">
        <f>X137</f>
        <v xml:space="preserve"> -</v>
      </c>
      <c r="V137" s="48" t="s">
        <v>2</v>
      </c>
      <c r="W137" s="39" t="s">
        <v>2</v>
      </c>
      <c r="X137" s="119" t="s">
        <v>2</v>
      </c>
      <c r="Y137" s="48" t="s">
        <v>2</v>
      </c>
      <c r="Z137" s="39" t="s">
        <v>2</v>
      </c>
      <c r="AA137" s="73" t="s">
        <v>2</v>
      </c>
      <c r="AB137" s="51" t="s">
        <v>30</v>
      </c>
      <c r="AC137" s="55" t="s">
        <v>38</v>
      </c>
      <c r="AD137" s="49" t="s">
        <v>30</v>
      </c>
      <c r="AE137" s="56" t="s">
        <v>30</v>
      </c>
      <c r="AF137" s="58" t="s">
        <v>2</v>
      </c>
      <c r="AG137" s="49" t="s">
        <v>30</v>
      </c>
      <c r="AH137" s="53" t="s">
        <v>2</v>
      </c>
      <c r="AI137" s="88"/>
    </row>
    <row r="138" spans="1:35" s="91" customFormat="1" x14ac:dyDescent="0.25">
      <c r="A138" s="133"/>
      <c r="B138" s="135"/>
      <c r="C138" s="20" t="s">
        <v>39</v>
      </c>
      <c r="D138" s="66" t="s">
        <v>31</v>
      </c>
      <c r="E138" s="66" t="s">
        <v>31</v>
      </c>
      <c r="F138" s="60" t="s">
        <v>3</v>
      </c>
      <c r="G138" s="60" t="s">
        <v>3</v>
      </c>
      <c r="H138" s="65" t="s">
        <v>3</v>
      </c>
      <c r="I138" s="61" t="s">
        <v>3</v>
      </c>
      <c r="J138" s="66" t="s">
        <v>31</v>
      </c>
      <c r="K138" s="66" t="s">
        <v>31</v>
      </c>
      <c r="L138" s="66" t="s">
        <v>3</v>
      </c>
      <c r="M138" s="60" t="s">
        <v>3</v>
      </c>
      <c r="N138" s="64" t="s">
        <v>3</v>
      </c>
      <c r="O138" s="62" t="s">
        <v>3</v>
      </c>
      <c r="P138" s="64" t="s">
        <v>3</v>
      </c>
      <c r="Q138" s="66" t="s">
        <v>3</v>
      </c>
      <c r="R138" s="66" t="s">
        <v>31</v>
      </c>
      <c r="S138" s="65" t="s">
        <v>3</v>
      </c>
      <c r="T138" s="62" t="s">
        <v>3</v>
      </c>
      <c r="U138" s="131" t="s">
        <v>3</v>
      </c>
      <c r="V138" s="59" t="s">
        <v>3</v>
      </c>
      <c r="W138" s="60" t="s">
        <v>3</v>
      </c>
      <c r="X138" s="20" t="s">
        <v>3</v>
      </c>
      <c r="Y138" s="59" t="s">
        <v>31</v>
      </c>
      <c r="Z138" s="60" t="s">
        <v>3</v>
      </c>
      <c r="AA138" s="79" t="s">
        <v>31</v>
      </c>
      <c r="AB138" s="61" t="s">
        <v>3</v>
      </c>
      <c r="AC138" s="63" t="s">
        <v>3</v>
      </c>
      <c r="AD138" s="65" t="s">
        <v>3</v>
      </c>
      <c r="AE138" s="60" t="s">
        <v>3</v>
      </c>
      <c r="AF138" s="66" t="s">
        <v>31</v>
      </c>
      <c r="AG138" s="60" t="s">
        <v>3</v>
      </c>
      <c r="AH138" s="62" t="s">
        <v>3</v>
      </c>
      <c r="AI138" s="90"/>
    </row>
    <row r="139" spans="1:35" ht="22.5" x14ac:dyDescent="0.2">
      <c r="A139" s="133"/>
      <c r="B139" s="135"/>
      <c r="C139" s="92" t="s">
        <v>40</v>
      </c>
      <c r="D139" s="16">
        <v>30</v>
      </c>
      <c r="E139" s="93" t="s">
        <v>4</v>
      </c>
      <c r="F139" s="93"/>
      <c r="G139" s="94"/>
      <c r="H139" s="95"/>
      <c r="I139" s="96"/>
      <c r="J139" s="97"/>
      <c r="K139" s="97"/>
      <c r="L139" s="98" t="s">
        <v>46</v>
      </c>
      <c r="M139" s="99"/>
      <c r="N139" s="2"/>
      <c r="O139" s="100"/>
      <c r="P139" s="96"/>
      <c r="Q139" s="97"/>
      <c r="R139" s="9"/>
      <c r="S139" s="9"/>
      <c r="T139" s="101" t="s">
        <v>47</v>
      </c>
      <c r="U139" s="97"/>
      <c r="V139" s="2"/>
      <c r="W139" s="100" t="s">
        <v>41</v>
      </c>
      <c r="X139" s="100"/>
      <c r="Y139" s="93" t="s">
        <v>42</v>
      </c>
      <c r="Z139" s="93"/>
      <c r="AA139" s="12" t="s">
        <v>5</v>
      </c>
      <c r="AB139" s="93"/>
      <c r="AC139" s="2">
        <v>0</v>
      </c>
      <c r="AD139" s="93" t="s">
        <v>43</v>
      </c>
      <c r="AE139" s="93"/>
      <c r="AF139" s="93"/>
      <c r="AG139" s="2"/>
      <c r="AH139" s="2"/>
      <c r="AI139" s="102"/>
    </row>
    <row r="141" spans="1:35" x14ac:dyDescent="0.2">
      <c r="A141" s="133"/>
      <c r="B141" s="133"/>
      <c r="C141" s="89"/>
      <c r="D141" s="134" t="s">
        <v>25</v>
      </c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89"/>
      <c r="R141" s="89"/>
      <c r="S141" s="89"/>
      <c r="T141" s="121"/>
      <c r="U141" s="121"/>
      <c r="V141" s="121"/>
      <c r="W141" s="115"/>
      <c r="X141" s="115"/>
      <c r="Y141" s="89"/>
      <c r="Z141" s="121"/>
      <c r="AA141" s="26"/>
      <c r="AB141" s="89"/>
      <c r="AC141" s="89"/>
      <c r="AD141" s="89"/>
      <c r="AE141" s="89"/>
      <c r="AF141" s="89"/>
      <c r="AG141" s="89"/>
      <c r="AH141" s="89"/>
      <c r="AI141" s="88"/>
    </row>
    <row r="142" spans="1:35" x14ac:dyDescent="0.2">
      <c r="A142" s="133">
        <v>535</v>
      </c>
      <c r="B142" s="135" t="s">
        <v>25</v>
      </c>
      <c r="C142" s="17" t="s">
        <v>34</v>
      </c>
      <c r="D142" s="37" t="s">
        <v>2</v>
      </c>
      <c r="E142" s="37" t="s">
        <v>2</v>
      </c>
      <c r="F142" s="34">
        <v>0.36458333333333331</v>
      </c>
      <c r="G142" s="28">
        <v>0.37152777777777773</v>
      </c>
      <c r="H142" s="29">
        <v>0.37847222222222227</v>
      </c>
      <c r="I142" s="37">
        <v>0.3659722222222222</v>
      </c>
      <c r="J142" s="28">
        <v>0.37361111111111112</v>
      </c>
      <c r="K142" s="37" t="s">
        <v>2</v>
      </c>
      <c r="L142" s="37">
        <v>0.3659722222222222</v>
      </c>
      <c r="M142" s="37">
        <v>0.389583333333333</v>
      </c>
      <c r="N142" s="29">
        <v>0.37847222222222227</v>
      </c>
      <c r="O142" s="68">
        <v>0.37291666666666662</v>
      </c>
      <c r="P142" s="32">
        <v>0.37777777777777799</v>
      </c>
      <c r="Q142" s="35">
        <v>0.37013888888888885</v>
      </c>
      <c r="R142" s="37" t="s">
        <v>2</v>
      </c>
      <c r="S142" s="34">
        <v>0.37152777777777773</v>
      </c>
      <c r="T142" s="34">
        <v>0.3756944444444445</v>
      </c>
      <c r="U142" s="28">
        <v>0.37847222222222227</v>
      </c>
      <c r="V142" s="29">
        <v>0.37222222222222223</v>
      </c>
      <c r="W142" s="28">
        <v>0.36944444444444446</v>
      </c>
      <c r="X142" s="112">
        <v>0.37986111111111115</v>
      </c>
      <c r="Y142" s="29" t="s">
        <v>2</v>
      </c>
      <c r="Z142" s="28">
        <v>0.3743055555555555</v>
      </c>
      <c r="AA142" s="76" t="s">
        <v>2</v>
      </c>
      <c r="AB142" s="35">
        <v>0.37916666666666665</v>
      </c>
      <c r="AC142" s="32">
        <v>0.36805555555555558</v>
      </c>
      <c r="AD142" s="68">
        <v>0.37291666666666662</v>
      </c>
      <c r="AE142" s="28">
        <v>0.35486111111111113</v>
      </c>
      <c r="AF142" s="37" t="s">
        <v>2</v>
      </c>
      <c r="AG142" s="35">
        <v>0.37916666666666665</v>
      </c>
      <c r="AH142" s="28">
        <v>0.37083333333333335</v>
      </c>
      <c r="AI142" s="88"/>
    </row>
    <row r="143" spans="1:35" x14ac:dyDescent="0.2">
      <c r="A143" s="133"/>
      <c r="B143" s="135"/>
      <c r="C143" s="18" t="s">
        <v>35</v>
      </c>
      <c r="D143" s="45" t="s">
        <v>2</v>
      </c>
      <c r="E143" s="45" t="s">
        <v>2</v>
      </c>
      <c r="F143" s="44">
        <v>0.71388888888888891</v>
      </c>
      <c r="G143" s="39">
        <v>0.71666666666666667</v>
      </c>
      <c r="H143" s="40">
        <v>0.70972222222222225</v>
      </c>
      <c r="I143" s="45">
        <v>0.71250000000000002</v>
      </c>
      <c r="J143" s="39">
        <v>0.71458333333333324</v>
      </c>
      <c r="K143" s="45" t="s">
        <v>2</v>
      </c>
      <c r="L143" s="45">
        <v>0.71250000000000002</v>
      </c>
      <c r="M143" s="45">
        <v>0.71388888888888902</v>
      </c>
      <c r="N143" s="40">
        <v>0.70972222222222225</v>
      </c>
      <c r="O143" s="70">
        <v>0.70833333333333337</v>
      </c>
      <c r="P143" s="43">
        <v>0.70416666666666705</v>
      </c>
      <c r="Q143" s="46">
        <v>0.71180555555555547</v>
      </c>
      <c r="R143" s="45" t="s">
        <v>2</v>
      </c>
      <c r="S143" s="44">
        <v>0.71666666666666667</v>
      </c>
      <c r="T143" s="44">
        <v>0.71180555555555547</v>
      </c>
      <c r="U143" s="39">
        <v>0.71319444444444446</v>
      </c>
      <c r="V143" s="40">
        <v>0.71527777777777779</v>
      </c>
      <c r="W143" s="39">
        <v>0.70833333333333337</v>
      </c>
      <c r="X143" s="113">
        <v>0.71666666666666667</v>
      </c>
      <c r="Y143" s="40" t="s">
        <v>2</v>
      </c>
      <c r="Z143" s="39">
        <v>0.7090277777777777</v>
      </c>
      <c r="AA143" s="77" t="s">
        <v>2</v>
      </c>
      <c r="AB143" s="46">
        <v>0.71319444444444446</v>
      </c>
      <c r="AC143" s="43">
        <v>0.71250000000000002</v>
      </c>
      <c r="AD143" s="70">
        <v>0.70833333333333337</v>
      </c>
      <c r="AE143" s="39">
        <v>0.71527777777777779</v>
      </c>
      <c r="AF143" s="45" t="s">
        <v>2</v>
      </c>
      <c r="AG143" s="46">
        <v>0.71319444444444446</v>
      </c>
      <c r="AH143" s="39">
        <v>0.75069444444444444</v>
      </c>
      <c r="AI143" s="88"/>
    </row>
    <row r="144" spans="1:35" x14ac:dyDescent="0.2">
      <c r="A144" s="133"/>
      <c r="B144" s="135"/>
      <c r="C144" s="18" t="s">
        <v>36</v>
      </c>
      <c r="D144" s="45" t="s">
        <v>2</v>
      </c>
      <c r="E144" s="45" t="s">
        <v>2</v>
      </c>
      <c r="F144" s="44">
        <f t="shared" ref="F144:I144" si="119">F143-F142</f>
        <v>0.34930555555555559</v>
      </c>
      <c r="G144" s="39">
        <f t="shared" si="119"/>
        <v>0.34513888888888894</v>
      </c>
      <c r="H144" s="40">
        <f t="shared" si="119"/>
        <v>0.33124999999999999</v>
      </c>
      <c r="I144" s="45">
        <f t="shared" si="119"/>
        <v>0.34652777777777782</v>
      </c>
      <c r="J144" s="39">
        <f>J143-J142</f>
        <v>0.34097222222222212</v>
      </c>
      <c r="K144" s="45" t="s">
        <v>2</v>
      </c>
      <c r="L144" s="45">
        <f t="shared" ref="L144" si="120">L143-L142</f>
        <v>0.34652777777777782</v>
      </c>
      <c r="M144" s="45">
        <f t="shared" ref="M144:N144" si="121">M143-M142</f>
        <v>0.32430555555555601</v>
      </c>
      <c r="N144" s="40">
        <f t="shared" si="121"/>
        <v>0.33124999999999999</v>
      </c>
      <c r="O144" s="70">
        <f>O143-O142</f>
        <v>0.33541666666666675</v>
      </c>
      <c r="P144" s="43">
        <f>P143-P142</f>
        <v>0.32638888888888906</v>
      </c>
      <c r="Q144" s="46">
        <f t="shared" ref="Q144" si="122">Q143-Q142</f>
        <v>0.34166666666666662</v>
      </c>
      <c r="R144" s="45" t="s">
        <v>2</v>
      </c>
      <c r="S144" s="44">
        <f t="shared" ref="S144" si="123">S143-S142</f>
        <v>0.34513888888888894</v>
      </c>
      <c r="T144" s="44">
        <f>T143-T142</f>
        <v>0.33611111111111097</v>
      </c>
      <c r="U144" s="39">
        <f t="shared" ref="U144:X144" si="124">U143-U142</f>
        <v>0.3347222222222222</v>
      </c>
      <c r="V144" s="40">
        <f t="shared" si="124"/>
        <v>0.34305555555555556</v>
      </c>
      <c r="W144" s="39">
        <f t="shared" si="124"/>
        <v>0.33888888888888891</v>
      </c>
      <c r="X144" s="119">
        <f t="shared" si="124"/>
        <v>0.33680555555555552</v>
      </c>
      <c r="Y144" s="40" t="s">
        <v>2</v>
      </c>
      <c r="Z144" s="39">
        <f t="shared" ref="Z144" si="125">Z143-Z142</f>
        <v>0.3347222222222222</v>
      </c>
      <c r="AA144" s="77" t="s">
        <v>2</v>
      </c>
      <c r="AB144" s="46">
        <f t="shared" ref="AB144" si="126">AB143-AB142</f>
        <v>0.33402777777777781</v>
      </c>
      <c r="AC144" s="43">
        <f>AC143-AC142</f>
        <v>0.34444444444444444</v>
      </c>
      <c r="AD144" s="70">
        <f>AD143-AD142</f>
        <v>0.33541666666666675</v>
      </c>
      <c r="AE144" s="39">
        <f t="shared" ref="AE144" si="127">AE143-AE142</f>
        <v>0.36041666666666666</v>
      </c>
      <c r="AF144" s="45" t="s">
        <v>2</v>
      </c>
      <c r="AG144" s="46">
        <f t="shared" ref="AG144" si="128">AG143-AG142</f>
        <v>0.33402777777777781</v>
      </c>
      <c r="AH144" s="41">
        <f t="shared" ref="AH144" si="129">AH143-AH142</f>
        <v>0.37986111111111109</v>
      </c>
      <c r="AI144" s="88"/>
    </row>
    <row r="145" spans="1:35" x14ac:dyDescent="0.2">
      <c r="A145" s="133"/>
      <c r="B145" s="135"/>
      <c r="C145" s="18" t="s">
        <v>37</v>
      </c>
      <c r="D145" s="58" t="s">
        <v>2</v>
      </c>
      <c r="E145" s="58" t="s">
        <v>2</v>
      </c>
      <c r="F145" s="53" t="s">
        <v>2</v>
      </c>
      <c r="G145" s="42" t="s">
        <v>2</v>
      </c>
      <c r="H145" s="49" t="s">
        <v>30</v>
      </c>
      <c r="I145" s="58" t="s">
        <v>38</v>
      </c>
      <c r="J145" s="42" t="s">
        <v>2</v>
      </c>
      <c r="K145" s="58" t="s">
        <v>2</v>
      </c>
      <c r="L145" s="58" t="s">
        <v>38</v>
      </c>
      <c r="M145" s="58" t="s">
        <v>38</v>
      </c>
      <c r="N145" s="49" t="s">
        <v>30</v>
      </c>
      <c r="O145" s="55" t="s">
        <v>2</v>
      </c>
      <c r="P145" s="81" t="s">
        <v>2</v>
      </c>
      <c r="Q145" s="55" t="s">
        <v>2</v>
      </c>
      <c r="R145" s="58" t="s">
        <v>2</v>
      </c>
      <c r="S145" s="53" t="s">
        <v>2</v>
      </c>
      <c r="T145" s="114" t="s">
        <v>30</v>
      </c>
      <c r="U145" s="54" t="s">
        <v>30</v>
      </c>
      <c r="V145" s="123" t="s">
        <v>30</v>
      </c>
      <c r="W145" s="54" t="s">
        <v>30</v>
      </c>
      <c r="X145" s="18" t="s">
        <v>30</v>
      </c>
      <c r="Y145" s="48" t="s">
        <v>2</v>
      </c>
      <c r="Z145" s="54" t="s">
        <v>30</v>
      </c>
      <c r="AA145" s="73" t="s">
        <v>2</v>
      </c>
      <c r="AB145" s="55" t="s">
        <v>38</v>
      </c>
      <c r="AC145" s="81" t="s">
        <v>2</v>
      </c>
      <c r="AD145" s="55" t="s">
        <v>2</v>
      </c>
      <c r="AE145" s="54" t="s">
        <v>30</v>
      </c>
      <c r="AF145" s="58" t="s">
        <v>2</v>
      </c>
      <c r="AG145" s="55" t="s">
        <v>38</v>
      </c>
      <c r="AH145" s="39" t="s">
        <v>2</v>
      </c>
      <c r="AI145" s="88"/>
    </row>
    <row r="146" spans="1:35" s="91" customFormat="1" x14ac:dyDescent="0.25">
      <c r="A146" s="133"/>
      <c r="B146" s="135"/>
      <c r="C146" s="20" t="s">
        <v>39</v>
      </c>
      <c r="D146" s="66" t="s">
        <v>31</v>
      </c>
      <c r="E146" s="66" t="s">
        <v>31</v>
      </c>
      <c r="F146" s="62" t="s">
        <v>3</v>
      </c>
      <c r="G146" s="60" t="s">
        <v>3</v>
      </c>
      <c r="H146" s="65" t="s">
        <v>3</v>
      </c>
      <c r="I146" s="66" t="s">
        <v>3</v>
      </c>
      <c r="J146" s="60" t="s">
        <v>3</v>
      </c>
      <c r="K146" s="66" t="s">
        <v>31</v>
      </c>
      <c r="L146" s="66" t="s">
        <v>3</v>
      </c>
      <c r="M146" s="66" t="s">
        <v>3</v>
      </c>
      <c r="N146" s="65" t="s">
        <v>3</v>
      </c>
      <c r="O146" s="66" t="s">
        <v>3</v>
      </c>
      <c r="P146" s="64" t="s">
        <v>3</v>
      </c>
      <c r="Q146" s="63" t="s">
        <v>3</v>
      </c>
      <c r="R146" s="66" t="s">
        <v>31</v>
      </c>
      <c r="S146" s="62" t="s">
        <v>3</v>
      </c>
      <c r="T146" s="62" t="s">
        <v>3</v>
      </c>
      <c r="U146" s="60" t="s">
        <v>3</v>
      </c>
      <c r="V146" s="59" t="s">
        <v>3</v>
      </c>
      <c r="W146" s="60" t="s">
        <v>3</v>
      </c>
      <c r="X146" s="20" t="s">
        <v>3</v>
      </c>
      <c r="Y146" s="59" t="s">
        <v>31</v>
      </c>
      <c r="Z146" s="60" t="s">
        <v>3</v>
      </c>
      <c r="AA146" s="79" t="s">
        <v>31</v>
      </c>
      <c r="AB146" s="63" t="s">
        <v>3</v>
      </c>
      <c r="AC146" s="61" t="s">
        <v>3</v>
      </c>
      <c r="AD146" s="61" t="s">
        <v>3</v>
      </c>
      <c r="AE146" s="60" t="s">
        <v>3</v>
      </c>
      <c r="AF146" s="66" t="s">
        <v>31</v>
      </c>
      <c r="AG146" s="63" t="s">
        <v>3</v>
      </c>
      <c r="AH146" s="60" t="s">
        <v>3</v>
      </c>
      <c r="AI146" s="90"/>
    </row>
    <row r="147" spans="1:35" ht="22.5" x14ac:dyDescent="0.2">
      <c r="A147" s="133"/>
      <c r="B147" s="135"/>
      <c r="C147" s="92" t="s">
        <v>40</v>
      </c>
      <c r="D147" s="16">
        <v>30</v>
      </c>
      <c r="E147" s="93" t="s">
        <v>4</v>
      </c>
      <c r="F147" s="93"/>
      <c r="G147" s="94"/>
      <c r="H147" s="95"/>
      <c r="I147" s="96"/>
      <c r="J147" s="97"/>
      <c r="K147" s="97"/>
      <c r="L147" s="98" t="s">
        <v>46</v>
      </c>
      <c r="M147" s="99"/>
      <c r="N147" s="2"/>
      <c r="O147" s="100"/>
      <c r="P147" s="96"/>
      <c r="Q147" s="97"/>
      <c r="R147" s="9"/>
      <c r="S147" s="9"/>
      <c r="T147" s="101" t="s">
        <v>47</v>
      </c>
      <c r="U147" s="97"/>
      <c r="V147" s="2"/>
      <c r="W147" s="100" t="s">
        <v>41</v>
      </c>
      <c r="X147" s="100"/>
      <c r="Y147" s="93" t="s">
        <v>42</v>
      </c>
      <c r="Z147" s="93"/>
      <c r="AA147" s="12" t="s">
        <v>5</v>
      </c>
      <c r="AB147" s="93"/>
      <c r="AC147" s="2">
        <v>0</v>
      </c>
      <c r="AD147" s="93" t="s">
        <v>43</v>
      </c>
      <c r="AE147" s="93"/>
      <c r="AF147" s="93"/>
      <c r="AG147" s="2"/>
      <c r="AH147" s="2"/>
      <c r="AI147" s="102"/>
    </row>
    <row r="148" spans="1:35" x14ac:dyDescent="0.2">
      <c r="A148" s="26"/>
      <c r="B148" s="27"/>
      <c r="C148" s="103"/>
      <c r="D148" s="19"/>
      <c r="E148" s="104"/>
      <c r="F148" s="104"/>
      <c r="G148" s="105"/>
      <c r="H148" s="106"/>
      <c r="I148" s="107"/>
      <c r="J148" s="84"/>
      <c r="K148" s="84"/>
      <c r="L148" s="108"/>
      <c r="M148" s="109"/>
      <c r="N148" s="3"/>
      <c r="O148" s="24"/>
      <c r="P148" s="107"/>
      <c r="Q148" s="84"/>
      <c r="R148" s="5"/>
      <c r="S148" s="5"/>
      <c r="T148" s="110"/>
      <c r="U148" s="84"/>
      <c r="V148" s="3"/>
      <c r="W148" s="24"/>
      <c r="X148" s="24"/>
      <c r="Y148" s="104"/>
      <c r="Z148" s="104"/>
      <c r="AA148" s="25"/>
      <c r="AB148" s="104"/>
      <c r="AC148" s="3"/>
      <c r="AD148" s="104"/>
      <c r="AE148" s="104"/>
      <c r="AF148" s="104"/>
      <c r="AG148" s="3"/>
      <c r="AH148" s="3"/>
      <c r="AI148" s="102"/>
    </row>
    <row r="149" spans="1:35" x14ac:dyDescent="0.2">
      <c r="A149" s="133"/>
      <c r="B149" s="133"/>
      <c r="C149" s="89"/>
      <c r="D149" s="134" t="s">
        <v>26</v>
      </c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89"/>
      <c r="R149" s="89"/>
      <c r="S149" s="89"/>
      <c r="T149" s="121"/>
      <c r="U149" s="121"/>
      <c r="V149" s="121"/>
      <c r="W149" s="115"/>
      <c r="X149" s="26"/>
      <c r="Y149" s="89"/>
      <c r="Z149" s="89"/>
      <c r="AA149" s="26"/>
      <c r="AB149" s="89"/>
      <c r="AC149" s="89"/>
      <c r="AD149" s="89"/>
      <c r="AE149" s="89"/>
      <c r="AF149" s="89"/>
      <c r="AG149" s="89"/>
      <c r="AH149" s="89"/>
      <c r="AI149" s="88"/>
    </row>
    <row r="150" spans="1:35" x14ac:dyDescent="0.2">
      <c r="A150" s="133"/>
      <c r="B150" s="135" t="s">
        <v>26</v>
      </c>
      <c r="C150" s="17" t="s">
        <v>34</v>
      </c>
      <c r="D150" s="37" t="s">
        <v>2</v>
      </c>
      <c r="E150" s="37" t="s">
        <v>2</v>
      </c>
      <c r="F150" s="32">
        <v>0.36944444444444446</v>
      </c>
      <c r="G150" s="28">
        <v>0.37361111111111112</v>
      </c>
      <c r="H150" s="37">
        <v>0.37291666666666662</v>
      </c>
      <c r="I150" s="37">
        <v>0.37291666666666662</v>
      </c>
      <c r="J150" s="29">
        <v>0.37847222222222227</v>
      </c>
      <c r="K150" s="37" t="s">
        <v>2</v>
      </c>
      <c r="L150" s="35">
        <v>0.37013888888888885</v>
      </c>
      <c r="M150" s="28">
        <v>0.375</v>
      </c>
      <c r="N150" s="28">
        <v>0.37152777777777773</v>
      </c>
      <c r="O150" s="32">
        <v>0.36944444444444446</v>
      </c>
      <c r="P150" s="33">
        <v>0.37638888888888888</v>
      </c>
      <c r="Q150" s="32">
        <v>0.37777777777777799</v>
      </c>
      <c r="R150" s="37" t="s">
        <v>2</v>
      </c>
      <c r="S150" s="34">
        <v>0.37847222222222227</v>
      </c>
      <c r="T150" s="34">
        <v>0.37361111111111112</v>
      </c>
      <c r="U150" s="28">
        <v>0.37083333333333335</v>
      </c>
      <c r="V150" s="29">
        <v>0.37361111111111112</v>
      </c>
      <c r="W150" s="28">
        <v>0.3659722222222222</v>
      </c>
      <c r="X150" s="76">
        <v>0.37291666666666662</v>
      </c>
      <c r="Y150" s="37" t="s">
        <v>2</v>
      </c>
      <c r="Z150" s="29">
        <v>0.37847222222222227</v>
      </c>
      <c r="AA150" s="37" t="s">
        <v>2</v>
      </c>
      <c r="AB150" s="37">
        <v>0.37291666666666662</v>
      </c>
      <c r="AC150" s="29">
        <v>0.37847222222222227</v>
      </c>
      <c r="AD150" s="28">
        <v>0.37708333333333338</v>
      </c>
      <c r="AE150" s="28">
        <v>0.37152777777777773</v>
      </c>
      <c r="AF150" s="34" t="s">
        <v>2</v>
      </c>
      <c r="AG150" s="28">
        <v>0.36944444444444446</v>
      </c>
      <c r="AH150" s="29">
        <v>0.37847222222222227</v>
      </c>
      <c r="AI150" s="88"/>
    </row>
    <row r="151" spans="1:35" x14ac:dyDescent="0.2">
      <c r="A151" s="133"/>
      <c r="B151" s="135"/>
      <c r="C151" s="18" t="s">
        <v>35</v>
      </c>
      <c r="D151" s="45" t="s">
        <v>2</v>
      </c>
      <c r="E151" s="45" t="s">
        <v>2</v>
      </c>
      <c r="F151" s="43">
        <v>0.70972222222222225</v>
      </c>
      <c r="G151" s="39">
        <v>0.71458333333333324</v>
      </c>
      <c r="H151" s="45">
        <v>0.71388888888888891</v>
      </c>
      <c r="I151" s="45">
        <v>0.71388888888888891</v>
      </c>
      <c r="J151" s="40">
        <v>0.70972222222222225</v>
      </c>
      <c r="K151" s="45" t="s">
        <v>2</v>
      </c>
      <c r="L151" s="46">
        <v>0.71180555555555547</v>
      </c>
      <c r="M151" s="42" t="s">
        <v>44</v>
      </c>
      <c r="N151" s="39">
        <v>0.71666666666666667</v>
      </c>
      <c r="O151" s="43">
        <v>0.71527777777777779</v>
      </c>
      <c r="P151" s="39">
        <v>0.71527777777777779</v>
      </c>
      <c r="Q151" s="43">
        <v>0.70416666666666705</v>
      </c>
      <c r="R151" s="45" t="s">
        <v>2</v>
      </c>
      <c r="S151" s="44">
        <v>0.70972222222222225</v>
      </c>
      <c r="T151" s="44">
        <v>0.71458333333333324</v>
      </c>
      <c r="U151" s="39">
        <v>0.71666666666666667</v>
      </c>
      <c r="V151" s="40">
        <v>0.71458333333333324</v>
      </c>
      <c r="W151" s="39">
        <v>0.71250000000000002</v>
      </c>
      <c r="X151" s="77">
        <v>0.71388888888888891</v>
      </c>
      <c r="Y151" s="45" t="s">
        <v>2</v>
      </c>
      <c r="Z151" s="40">
        <v>0.70972222222222225</v>
      </c>
      <c r="AA151" s="45" t="s">
        <v>2</v>
      </c>
      <c r="AB151" s="45">
        <v>0.71388888888888891</v>
      </c>
      <c r="AC151" s="40">
        <v>0.70972222222222225</v>
      </c>
      <c r="AD151" s="42" t="s">
        <v>44</v>
      </c>
      <c r="AE151" s="39">
        <v>0.71666666666666667</v>
      </c>
      <c r="AF151" s="44" t="s">
        <v>2</v>
      </c>
      <c r="AG151" s="39">
        <v>0.71527777777777779</v>
      </c>
      <c r="AH151" s="40">
        <v>0.70972222222222225</v>
      </c>
      <c r="AI151" s="88"/>
    </row>
    <row r="152" spans="1:35" x14ac:dyDescent="0.2">
      <c r="A152" s="133"/>
      <c r="B152" s="135"/>
      <c r="C152" s="18" t="s">
        <v>36</v>
      </c>
      <c r="D152" s="45" t="s">
        <v>2</v>
      </c>
      <c r="E152" s="45" t="s">
        <v>2</v>
      </c>
      <c r="F152" s="43">
        <f t="shared" ref="F152" si="130">F151-F150</f>
        <v>0.34027777777777779</v>
      </c>
      <c r="G152" s="39">
        <f>G151-G150</f>
        <v>0.34097222222222212</v>
      </c>
      <c r="H152" s="45">
        <f>H151-H150</f>
        <v>0.34097222222222229</v>
      </c>
      <c r="I152" s="45">
        <f>I151-I150</f>
        <v>0.34097222222222229</v>
      </c>
      <c r="J152" s="40">
        <f t="shared" ref="J152:O152" si="131">J151-J150</f>
        <v>0.33124999999999999</v>
      </c>
      <c r="K152" s="45" t="s">
        <v>2</v>
      </c>
      <c r="L152" s="46">
        <f t="shared" si="131"/>
        <v>0.34166666666666662</v>
      </c>
      <c r="M152" s="39">
        <f t="shared" si="131"/>
        <v>0.33333333333333337</v>
      </c>
      <c r="N152" s="39">
        <f t="shared" si="131"/>
        <v>0.34513888888888894</v>
      </c>
      <c r="O152" s="43">
        <f t="shared" si="131"/>
        <v>0.34583333333333333</v>
      </c>
      <c r="P152" s="82">
        <f>P151-P150</f>
        <v>0.33888888888888891</v>
      </c>
      <c r="Q152" s="43">
        <f>Q151-Q150</f>
        <v>0.32638888888888906</v>
      </c>
      <c r="R152" s="45" t="s">
        <v>2</v>
      </c>
      <c r="S152" s="44">
        <f t="shared" ref="S152" si="132">S151-S150</f>
        <v>0.33124999999999999</v>
      </c>
      <c r="T152" s="44">
        <f t="shared" ref="T152:W152" si="133">T151-T150</f>
        <v>0.34097222222222212</v>
      </c>
      <c r="U152" s="39">
        <f t="shared" si="133"/>
        <v>0.34583333333333333</v>
      </c>
      <c r="V152" s="40">
        <f t="shared" si="133"/>
        <v>0.34097222222222212</v>
      </c>
      <c r="W152" s="39">
        <f t="shared" si="133"/>
        <v>0.34652777777777782</v>
      </c>
      <c r="X152" s="77">
        <f>X151-X150</f>
        <v>0.34097222222222229</v>
      </c>
      <c r="Y152" s="45" t="s">
        <v>2</v>
      </c>
      <c r="Z152" s="40">
        <f t="shared" ref="Z152" si="134">Z151-Z150</f>
        <v>0.33124999999999999</v>
      </c>
      <c r="AA152" s="45" t="s">
        <v>2</v>
      </c>
      <c r="AB152" s="45">
        <f>AB151-AB150</f>
        <v>0.34097222222222229</v>
      </c>
      <c r="AC152" s="40">
        <f t="shared" ref="AC152:AH152" si="135">AC151-AC150</f>
        <v>0.33124999999999999</v>
      </c>
      <c r="AD152" s="39">
        <f t="shared" si="135"/>
        <v>0.33124999999999999</v>
      </c>
      <c r="AE152" s="39">
        <f t="shared" si="135"/>
        <v>0.34513888888888894</v>
      </c>
      <c r="AF152" s="44" t="s">
        <v>2</v>
      </c>
      <c r="AG152" s="39">
        <f t="shared" ref="AG152" si="136">AG151-AG150</f>
        <v>0.34583333333333333</v>
      </c>
      <c r="AH152" s="40">
        <f t="shared" si="135"/>
        <v>0.33124999999999999</v>
      </c>
      <c r="AI152" s="88"/>
    </row>
    <row r="153" spans="1:35" x14ac:dyDescent="0.2">
      <c r="A153" s="133"/>
      <c r="B153" s="135"/>
      <c r="C153" s="18" t="s">
        <v>37</v>
      </c>
      <c r="D153" s="58" t="s">
        <v>2</v>
      </c>
      <c r="E153" s="58" t="s">
        <v>2</v>
      </c>
      <c r="F153" s="51" t="s">
        <v>30</v>
      </c>
      <c r="G153" s="42" t="s">
        <v>2</v>
      </c>
      <c r="H153" s="58" t="s">
        <v>38</v>
      </c>
      <c r="I153" s="58" t="s">
        <v>38</v>
      </c>
      <c r="J153" s="49" t="s">
        <v>30</v>
      </c>
      <c r="K153" s="58" t="s">
        <v>2</v>
      </c>
      <c r="L153" s="55" t="s">
        <v>2</v>
      </c>
      <c r="M153" s="42" t="s">
        <v>38</v>
      </c>
      <c r="N153" s="42" t="s">
        <v>2</v>
      </c>
      <c r="O153" s="51" t="s">
        <v>30</v>
      </c>
      <c r="P153" s="52" t="s">
        <v>2</v>
      </c>
      <c r="Q153" s="132" t="s">
        <v>2</v>
      </c>
      <c r="R153" s="58" t="s">
        <v>2</v>
      </c>
      <c r="S153" s="120" t="s">
        <v>30</v>
      </c>
      <c r="T153" s="44" t="s">
        <v>2</v>
      </c>
      <c r="U153" s="39" t="s">
        <v>2</v>
      </c>
      <c r="V153" s="40" t="s">
        <v>2</v>
      </c>
      <c r="W153" s="39" t="s">
        <v>2</v>
      </c>
      <c r="X153" s="73" t="s">
        <v>38</v>
      </c>
      <c r="Y153" s="58" t="s">
        <v>2</v>
      </c>
      <c r="Z153" s="49" t="s">
        <v>30</v>
      </c>
      <c r="AA153" s="58" t="s">
        <v>2</v>
      </c>
      <c r="AB153" s="58" t="s">
        <v>38</v>
      </c>
      <c r="AC153" s="49" t="s">
        <v>30</v>
      </c>
      <c r="AD153" s="42" t="s">
        <v>38</v>
      </c>
      <c r="AE153" s="49" t="s">
        <v>30</v>
      </c>
      <c r="AF153" s="53" t="s">
        <v>2</v>
      </c>
      <c r="AG153" s="56" t="s">
        <v>30</v>
      </c>
      <c r="AH153" s="49" t="s">
        <v>30</v>
      </c>
      <c r="AI153" s="88"/>
    </row>
    <row r="154" spans="1:35" s="91" customFormat="1" x14ac:dyDescent="0.25">
      <c r="A154" s="133"/>
      <c r="B154" s="135"/>
      <c r="C154" s="20" t="s">
        <v>39</v>
      </c>
      <c r="D154" s="66" t="s">
        <v>31</v>
      </c>
      <c r="E154" s="66" t="s">
        <v>31</v>
      </c>
      <c r="F154" s="61" t="s">
        <v>3</v>
      </c>
      <c r="G154" s="60" t="s">
        <v>3</v>
      </c>
      <c r="H154" s="66" t="s">
        <v>3</v>
      </c>
      <c r="I154" s="66" t="s">
        <v>3</v>
      </c>
      <c r="J154" s="65" t="s">
        <v>3</v>
      </c>
      <c r="K154" s="66" t="s">
        <v>31</v>
      </c>
      <c r="L154" s="63" t="s">
        <v>3</v>
      </c>
      <c r="M154" s="60" t="s">
        <v>3</v>
      </c>
      <c r="N154" s="60" t="s">
        <v>3</v>
      </c>
      <c r="O154" s="61" t="s">
        <v>3</v>
      </c>
      <c r="P154" s="60" t="s">
        <v>3</v>
      </c>
      <c r="Q154" s="61" t="s">
        <v>3</v>
      </c>
      <c r="R154" s="66" t="s">
        <v>31</v>
      </c>
      <c r="S154" s="62" t="s">
        <v>3</v>
      </c>
      <c r="T154" s="62" t="s">
        <v>3</v>
      </c>
      <c r="U154" s="60" t="s">
        <v>3</v>
      </c>
      <c r="V154" s="59" t="s">
        <v>3</v>
      </c>
      <c r="W154" s="60" t="s">
        <v>3</v>
      </c>
      <c r="X154" s="79" t="s">
        <v>3</v>
      </c>
      <c r="Y154" s="66" t="s">
        <v>31</v>
      </c>
      <c r="Z154" s="65" t="s">
        <v>3</v>
      </c>
      <c r="AA154" s="66" t="s">
        <v>31</v>
      </c>
      <c r="AB154" s="66" t="s">
        <v>3</v>
      </c>
      <c r="AC154" s="65" t="s">
        <v>3</v>
      </c>
      <c r="AD154" s="60" t="s">
        <v>3</v>
      </c>
      <c r="AE154" s="60" t="s">
        <v>3</v>
      </c>
      <c r="AF154" s="62" t="s">
        <v>31</v>
      </c>
      <c r="AG154" s="60" t="s">
        <v>3</v>
      </c>
      <c r="AH154" s="59" t="s">
        <v>3</v>
      </c>
      <c r="AI154" s="90"/>
    </row>
    <row r="155" spans="1:35" ht="22.5" x14ac:dyDescent="0.2">
      <c r="A155" s="133"/>
      <c r="B155" s="135"/>
      <c r="C155" s="92" t="s">
        <v>40</v>
      </c>
      <c r="D155" s="16">
        <v>30</v>
      </c>
      <c r="E155" s="93" t="s">
        <v>4</v>
      </c>
      <c r="F155" s="93"/>
      <c r="G155" s="94"/>
      <c r="H155" s="95"/>
      <c r="I155" s="96"/>
      <c r="J155" s="97"/>
      <c r="K155" s="97"/>
      <c r="L155" s="98" t="s">
        <v>46</v>
      </c>
      <c r="M155" s="99"/>
      <c r="N155" s="2"/>
      <c r="O155" s="100"/>
      <c r="P155" s="96"/>
      <c r="Q155" s="97"/>
      <c r="R155" s="9"/>
      <c r="S155" s="9"/>
      <c r="T155" s="101" t="s">
        <v>47</v>
      </c>
      <c r="U155" s="97"/>
      <c r="V155" s="2"/>
      <c r="W155" s="100" t="s">
        <v>41</v>
      </c>
      <c r="X155" s="100"/>
      <c r="Y155" s="93" t="s">
        <v>42</v>
      </c>
      <c r="Z155" s="93"/>
      <c r="AA155" s="12" t="s">
        <v>5</v>
      </c>
      <c r="AB155" s="93"/>
      <c r="AC155" s="2">
        <v>0</v>
      </c>
      <c r="AD155" s="93" t="s">
        <v>43</v>
      </c>
      <c r="AE155" s="93"/>
      <c r="AF155" s="93"/>
      <c r="AG155" s="2"/>
      <c r="AH155" s="2"/>
      <c r="AI155" s="102"/>
    </row>
    <row r="160" spans="1:35" x14ac:dyDescent="0.2">
      <c r="A160" s="133"/>
      <c r="B160" s="133"/>
      <c r="C160" s="89"/>
      <c r="D160" s="134" t="s">
        <v>27</v>
      </c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89"/>
      <c r="R160" s="89"/>
      <c r="S160" s="89"/>
      <c r="T160" s="89"/>
      <c r="U160" s="89"/>
      <c r="V160" s="89"/>
      <c r="W160" s="26"/>
      <c r="X160" s="26"/>
      <c r="Y160" s="89"/>
      <c r="Z160" s="89"/>
      <c r="AA160" s="26"/>
      <c r="AB160" s="89"/>
      <c r="AC160" s="89"/>
      <c r="AD160" s="89"/>
      <c r="AE160" s="89"/>
      <c r="AF160" s="89"/>
      <c r="AG160" s="89"/>
      <c r="AH160" s="89"/>
      <c r="AI160" s="88"/>
    </row>
    <row r="161" spans="1:35" x14ac:dyDescent="0.2">
      <c r="A161" s="133">
        <v>323</v>
      </c>
      <c r="B161" s="135" t="s">
        <v>27</v>
      </c>
      <c r="C161" s="17" t="s">
        <v>34</v>
      </c>
      <c r="D161" s="37" t="s">
        <v>2</v>
      </c>
      <c r="E161" s="37" t="s">
        <v>2</v>
      </c>
      <c r="F161" s="34">
        <v>0.36458333333333331</v>
      </c>
      <c r="G161" s="38">
        <v>0.37777777777777777</v>
      </c>
      <c r="H161" s="37">
        <v>0.3659722222222222</v>
      </c>
      <c r="I161" s="38">
        <v>0.37777777777777777</v>
      </c>
      <c r="J161" s="37">
        <v>0.3756944444444445</v>
      </c>
      <c r="K161" s="37" t="s">
        <v>2</v>
      </c>
      <c r="L161" s="37">
        <v>0.37291666666666662</v>
      </c>
      <c r="M161" s="29">
        <v>0.37847222222222227</v>
      </c>
      <c r="N161" s="28">
        <v>0.37152777777777773</v>
      </c>
      <c r="O161" s="71">
        <v>0.37986111111111115</v>
      </c>
      <c r="P161" s="32">
        <v>0.36805555555555558</v>
      </c>
      <c r="Q161" s="67">
        <v>0.37152777777777773</v>
      </c>
      <c r="R161" s="37" t="s">
        <v>2</v>
      </c>
      <c r="S161" s="29">
        <v>0.37847222222222227</v>
      </c>
      <c r="T161" s="34">
        <v>0.36458333333333331</v>
      </c>
      <c r="U161" s="37">
        <v>0.37291666666666662</v>
      </c>
      <c r="V161" s="37">
        <v>0.37291666666666662</v>
      </c>
      <c r="W161" s="28">
        <v>0.375</v>
      </c>
      <c r="X161" s="28">
        <v>0.37152777777777773</v>
      </c>
      <c r="Y161" s="37" t="s">
        <v>2</v>
      </c>
      <c r="Z161" s="32">
        <v>0.36944444444444446</v>
      </c>
      <c r="AA161" s="37" t="s">
        <v>2</v>
      </c>
      <c r="AB161" s="35">
        <v>0.37916666666666665</v>
      </c>
      <c r="AC161" s="32">
        <v>0.36805555555555558</v>
      </c>
      <c r="AD161" s="68">
        <v>0.37291666666666662</v>
      </c>
      <c r="AE161" s="28">
        <v>0.35486111111111113</v>
      </c>
      <c r="AF161" s="37" t="s">
        <v>2</v>
      </c>
      <c r="AG161" s="35">
        <v>0.37916666666666665</v>
      </c>
      <c r="AH161" s="28">
        <v>0.37083333333333335</v>
      </c>
      <c r="AI161" s="88"/>
    </row>
    <row r="162" spans="1:35" x14ac:dyDescent="0.2">
      <c r="A162" s="133"/>
      <c r="B162" s="135"/>
      <c r="C162" s="18" t="s">
        <v>35</v>
      </c>
      <c r="D162" s="45" t="s">
        <v>2</v>
      </c>
      <c r="E162" s="45" t="s">
        <v>2</v>
      </c>
      <c r="F162" s="44">
        <v>0.71388888888888891</v>
      </c>
      <c r="G162" s="47">
        <v>0.71319444444444446</v>
      </c>
      <c r="H162" s="45">
        <v>0.71250000000000002</v>
      </c>
      <c r="I162" s="47">
        <v>0.71319444444444446</v>
      </c>
      <c r="J162" s="45">
        <v>0.71388888888888902</v>
      </c>
      <c r="K162" s="45" t="s">
        <v>2</v>
      </c>
      <c r="L162" s="45">
        <v>0.71388888888888891</v>
      </c>
      <c r="M162" s="40">
        <v>0.70972222222222225</v>
      </c>
      <c r="N162" s="39">
        <v>0.71666666666666667</v>
      </c>
      <c r="O162" s="72">
        <v>0.72361111111111109</v>
      </c>
      <c r="P162" s="43">
        <v>0.71250000000000002</v>
      </c>
      <c r="Q162" s="70">
        <v>0.71527777777777779</v>
      </c>
      <c r="R162" s="45" t="s">
        <v>2</v>
      </c>
      <c r="S162" s="40">
        <v>0.70972222222222225</v>
      </c>
      <c r="T162" s="44">
        <v>0.71388888888888891</v>
      </c>
      <c r="U162" s="45">
        <v>0.71388888888888891</v>
      </c>
      <c r="V162" s="45">
        <v>0.71388888888888891</v>
      </c>
      <c r="W162" s="42" t="s">
        <v>44</v>
      </c>
      <c r="X162" s="39">
        <v>0.71666666666666667</v>
      </c>
      <c r="Y162" s="45" t="s">
        <v>2</v>
      </c>
      <c r="Z162" s="43">
        <v>0.71527777777777779</v>
      </c>
      <c r="AA162" s="45" t="s">
        <v>2</v>
      </c>
      <c r="AB162" s="46">
        <v>0.71319444444444446</v>
      </c>
      <c r="AC162" s="43">
        <v>0.71250000000000002</v>
      </c>
      <c r="AD162" s="70">
        <v>0.70833333333333337</v>
      </c>
      <c r="AE162" s="39">
        <v>0.71527777777777779</v>
      </c>
      <c r="AF162" s="45" t="s">
        <v>2</v>
      </c>
      <c r="AG162" s="46">
        <v>0.71319444444444446</v>
      </c>
      <c r="AH162" s="39">
        <v>0.75069444444444444</v>
      </c>
      <c r="AI162" s="88"/>
    </row>
    <row r="163" spans="1:35" x14ac:dyDescent="0.2">
      <c r="A163" s="133"/>
      <c r="B163" s="135"/>
      <c r="C163" s="18" t="s">
        <v>36</v>
      </c>
      <c r="D163" s="45" t="s">
        <v>2</v>
      </c>
      <c r="E163" s="45" t="s">
        <v>2</v>
      </c>
      <c r="F163" s="44">
        <f t="shared" ref="F163:J163" si="137">F162-F161</f>
        <v>0.34930555555555559</v>
      </c>
      <c r="G163" s="47">
        <f t="shared" si="137"/>
        <v>0.3354166666666667</v>
      </c>
      <c r="H163" s="45">
        <f t="shared" si="137"/>
        <v>0.34652777777777782</v>
      </c>
      <c r="I163" s="47">
        <f t="shared" si="137"/>
        <v>0.3354166666666667</v>
      </c>
      <c r="J163" s="45">
        <f t="shared" si="137"/>
        <v>0.33819444444444452</v>
      </c>
      <c r="K163" s="45" t="s">
        <v>2</v>
      </c>
      <c r="L163" s="45">
        <f>L162-L161</f>
        <v>0.34097222222222229</v>
      </c>
      <c r="M163" s="40">
        <f t="shared" ref="M163:N163" si="138">M162-M161</f>
        <v>0.33124999999999999</v>
      </c>
      <c r="N163" s="39">
        <f t="shared" si="138"/>
        <v>0.34513888888888894</v>
      </c>
      <c r="O163" s="72">
        <f>O162-O161</f>
        <v>0.34374999999999994</v>
      </c>
      <c r="P163" s="43">
        <f>P162-P161</f>
        <v>0.34444444444444444</v>
      </c>
      <c r="Q163" s="70">
        <f t="shared" ref="Q163" si="139">Q162-Q161</f>
        <v>0.34375000000000006</v>
      </c>
      <c r="R163" s="45" t="s">
        <v>2</v>
      </c>
      <c r="S163" s="40">
        <f t="shared" ref="S163" si="140">S162-S161</f>
        <v>0.33124999999999999</v>
      </c>
      <c r="T163" s="44">
        <f t="shared" ref="T163:X163" si="141">T162-T161</f>
        <v>0.34930555555555559</v>
      </c>
      <c r="U163" s="45">
        <f>U162-U161</f>
        <v>0.34097222222222229</v>
      </c>
      <c r="V163" s="45">
        <f>V162-V161</f>
        <v>0.34097222222222229</v>
      </c>
      <c r="W163" s="39">
        <f t="shared" si="141"/>
        <v>0.33333333333333337</v>
      </c>
      <c r="X163" s="39">
        <f t="shared" si="141"/>
        <v>0.34513888888888894</v>
      </c>
      <c r="Y163" s="45" t="s">
        <v>2</v>
      </c>
      <c r="Z163" s="43">
        <f t="shared" ref="Z163" si="142">Z162-Z161</f>
        <v>0.34583333333333333</v>
      </c>
      <c r="AA163" s="45" t="s">
        <v>2</v>
      </c>
      <c r="AB163" s="46">
        <f t="shared" ref="AB163" si="143">AB162-AB161</f>
        <v>0.33402777777777781</v>
      </c>
      <c r="AC163" s="43">
        <f>AC162-AC161</f>
        <v>0.34444444444444444</v>
      </c>
      <c r="AD163" s="70">
        <f>AD162-AD161</f>
        <v>0.33541666666666675</v>
      </c>
      <c r="AE163" s="39">
        <f t="shared" ref="AE163" si="144">AE162-AE161</f>
        <v>0.36041666666666666</v>
      </c>
      <c r="AF163" s="45" t="s">
        <v>2</v>
      </c>
      <c r="AG163" s="46">
        <f t="shared" ref="AG163" si="145">AG162-AG161</f>
        <v>0.33402777777777781</v>
      </c>
      <c r="AH163" s="41">
        <f t="shared" ref="AH163" si="146">AH162-AH161</f>
        <v>0.37986111111111109</v>
      </c>
      <c r="AI163" s="88"/>
    </row>
    <row r="164" spans="1:35" x14ac:dyDescent="0.2">
      <c r="A164" s="133"/>
      <c r="B164" s="135"/>
      <c r="C164" s="18" t="s">
        <v>37</v>
      </c>
      <c r="D164" s="58" t="s">
        <v>2</v>
      </c>
      <c r="E164" s="58" t="s">
        <v>2</v>
      </c>
      <c r="F164" s="53" t="s">
        <v>2</v>
      </c>
      <c r="G164" s="57" t="s">
        <v>38</v>
      </c>
      <c r="H164" s="58" t="s">
        <v>38</v>
      </c>
      <c r="I164" s="57" t="s">
        <v>38</v>
      </c>
      <c r="J164" s="58" t="s">
        <v>38</v>
      </c>
      <c r="K164" s="58" t="s">
        <v>2</v>
      </c>
      <c r="L164" s="58" t="s">
        <v>38</v>
      </c>
      <c r="M164" s="49" t="s">
        <v>30</v>
      </c>
      <c r="N164" s="42" t="s">
        <v>2</v>
      </c>
      <c r="O164" s="73" t="s">
        <v>2</v>
      </c>
      <c r="P164" s="81" t="s">
        <v>2</v>
      </c>
      <c r="Q164" s="55" t="s">
        <v>2</v>
      </c>
      <c r="R164" s="58" t="s">
        <v>2</v>
      </c>
      <c r="S164" s="49" t="s">
        <v>30</v>
      </c>
      <c r="T164" s="53" t="s">
        <v>2</v>
      </c>
      <c r="U164" s="58" t="s">
        <v>38</v>
      </c>
      <c r="V164" s="58" t="s">
        <v>38</v>
      </c>
      <c r="W164" s="42" t="s">
        <v>38</v>
      </c>
      <c r="X164" s="49" t="s">
        <v>30</v>
      </c>
      <c r="Y164" s="58" t="s">
        <v>2</v>
      </c>
      <c r="Z164" s="51" t="s">
        <v>30</v>
      </c>
      <c r="AA164" s="58" t="s">
        <v>2</v>
      </c>
      <c r="AB164" s="55" t="s">
        <v>38</v>
      </c>
      <c r="AC164" s="81" t="s">
        <v>2</v>
      </c>
      <c r="AD164" s="55" t="s">
        <v>2</v>
      </c>
      <c r="AE164" s="54" t="s">
        <v>30</v>
      </c>
      <c r="AF164" s="58" t="s">
        <v>2</v>
      </c>
      <c r="AG164" s="55" t="s">
        <v>38</v>
      </c>
      <c r="AH164" s="39" t="s">
        <v>2</v>
      </c>
      <c r="AI164" s="88"/>
    </row>
    <row r="165" spans="1:35" s="91" customFormat="1" x14ac:dyDescent="0.25">
      <c r="A165" s="133"/>
      <c r="B165" s="135"/>
      <c r="C165" s="20" t="s">
        <v>39</v>
      </c>
      <c r="D165" s="66" t="s">
        <v>31</v>
      </c>
      <c r="E165" s="66" t="s">
        <v>31</v>
      </c>
      <c r="F165" s="62" t="s">
        <v>3</v>
      </c>
      <c r="G165" s="64" t="s">
        <v>3</v>
      </c>
      <c r="H165" s="66" t="s">
        <v>3</v>
      </c>
      <c r="I165" s="64" t="s">
        <v>3</v>
      </c>
      <c r="J165" s="66" t="s">
        <v>3</v>
      </c>
      <c r="K165" s="66" t="s">
        <v>31</v>
      </c>
      <c r="L165" s="66" t="s">
        <v>3</v>
      </c>
      <c r="M165" s="65" t="s">
        <v>3</v>
      </c>
      <c r="N165" s="60" t="s">
        <v>3</v>
      </c>
      <c r="O165" s="74" t="s">
        <v>3</v>
      </c>
      <c r="P165" s="61" t="s">
        <v>3</v>
      </c>
      <c r="Q165" s="65" t="s">
        <v>3</v>
      </c>
      <c r="R165" s="66" t="s">
        <v>31</v>
      </c>
      <c r="S165" s="65" t="s">
        <v>3</v>
      </c>
      <c r="T165" s="62" t="s">
        <v>3</v>
      </c>
      <c r="U165" s="66" t="s">
        <v>3</v>
      </c>
      <c r="V165" s="66" t="s">
        <v>3</v>
      </c>
      <c r="W165" s="60" t="s">
        <v>3</v>
      </c>
      <c r="X165" s="60" t="s">
        <v>3</v>
      </c>
      <c r="Y165" s="66" t="s">
        <v>31</v>
      </c>
      <c r="Z165" s="61" t="s">
        <v>3</v>
      </c>
      <c r="AA165" s="66" t="s">
        <v>31</v>
      </c>
      <c r="AB165" s="63" t="s">
        <v>3</v>
      </c>
      <c r="AC165" s="61" t="s">
        <v>3</v>
      </c>
      <c r="AD165" s="61" t="s">
        <v>3</v>
      </c>
      <c r="AE165" s="60" t="s">
        <v>3</v>
      </c>
      <c r="AF165" s="66" t="s">
        <v>31</v>
      </c>
      <c r="AG165" s="63" t="s">
        <v>3</v>
      </c>
      <c r="AH165" s="60" t="s">
        <v>3</v>
      </c>
      <c r="AI165" s="90"/>
    </row>
    <row r="166" spans="1:35" ht="22.5" x14ac:dyDescent="0.2">
      <c r="A166" s="133"/>
      <c r="B166" s="135"/>
      <c r="C166" s="92" t="s">
        <v>40</v>
      </c>
      <c r="D166" s="16">
        <v>30</v>
      </c>
      <c r="E166" s="93" t="s">
        <v>4</v>
      </c>
      <c r="F166" s="93"/>
      <c r="G166" s="94"/>
      <c r="H166" s="95"/>
      <c r="I166" s="96"/>
      <c r="J166" s="97"/>
      <c r="K166" s="97"/>
      <c r="L166" s="98" t="s">
        <v>46</v>
      </c>
      <c r="M166" s="99"/>
      <c r="N166" s="2"/>
      <c r="O166" s="100"/>
      <c r="P166" s="96"/>
      <c r="Q166" s="97"/>
      <c r="R166" s="9"/>
      <c r="S166" s="9"/>
      <c r="T166" s="101" t="s">
        <v>47</v>
      </c>
      <c r="U166" s="97"/>
      <c r="V166" s="2"/>
      <c r="W166" s="100" t="s">
        <v>41</v>
      </c>
      <c r="X166" s="100"/>
      <c r="Y166" s="93" t="s">
        <v>42</v>
      </c>
      <c r="Z166" s="93"/>
      <c r="AA166" s="12" t="s">
        <v>5</v>
      </c>
      <c r="AB166" s="93"/>
      <c r="AC166" s="2">
        <v>0</v>
      </c>
      <c r="AD166" s="93" t="s">
        <v>43</v>
      </c>
      <c r="AE166" s="93"/>
      <c r="AF166" s="93"/>
      <c r="AG166" s="2"/>
      <c r="AH166" s="2"/>
      <c r="AI166" s="102"/>
    </row>
    <row r="168" spans="1:35" x14ac:dyDescent="0.2">
      <c r="A168" s="133"/>
      <c r="B168" s="133"/>
      <c r="C168" s="89"/>
      <c r="D168" s="134" t="s">
        <v>7</v>
      </c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89"/>
      <c r="R168" s="89"/>
      <c r="S168" s="89"/>
      <c r="T168" s="89"/>
      <c r="U168" s="89"/>
      <c r="V168" s="89"/>
      <c r="W168" s="26"/>
      <c r="X168" s="26"/>
      <c r="Y168" s="89"/>
      <c r="Z168" s="89"/>
      <c r="AA168" s="26"/>
      <c r="AB168" s="89"/>
      <c r="AC168" s="89"/>
      <c r="AD168" s="89"/>
      <c r="AE168" s="89"/>
      <c r="AF168" s="89"/>
      <c r="AG168" s="89"/>
      <c r="AH168" s="89"/>
      <c r="AI168" s="88"/>
    </row>
    <row r="169" spans="1:35" x14ac:dyDescent="0.2">
      <c r="A169" s="133">
        <v>330</v>
      </c>
      <c r="B169" s="135" t="s">
        <v>7</v>
      </c>
      <c r="C169" s="17" t="s">
        <v>34</v>
      </c>
      <c r="D169" s="37" t="s">
        <v>2</v>
      </c>
      <c r="E169" s="37" t="s">
        <v>2</v>
      </c>
      <c r="F169" s="28">
        <v>0.375</v>
      </c>
      <c r="G169" s="29">
        <v>0.37847222222222227</v>
      </c>
      <c r="H169" s="37">
        <v>0.37291666666666662</v>
      </c>
      <c r="I169" s="32">
        <v>0.36805555555555558</v>
      </c>
      <c r="J169" s="37">
        <v>0.37291666666666662</v>
      </c>
      <c r="K169" s="37" t="s">
        <v>2</v>
      </c>
      <c r="L169" s="37">
        <v>0.37291666666666662</v>
      </c>
      <c r="M169" s="28">
        <v>0.37638888888888888</v>
      </c>
      <c r="N169" s="28">
        <v>0.37152777777777773</v>
      </c>
      <c r="O169" s="34">
        <v>0.36458333333333331</v>
      </c>
      <c r="P169" s="36">
        <v>0.37083333333333335</v>
      </c>
      <c r="Q169" s="37">
        <v>0.37291666666666662</v>
      </c>
      <c r="R169" s="37" t="s">
        <v>2</v>
      </c>
      <c r="S169" s="29">
        <v>0.37847222222222227</v>
      </c>
      <c r="T169" s="28">
        <v>0.37152777777777773</v>
      </c>
      <c r="U169" s="32">
        <v>0.36944444444444446</v>
      </c>
      <c r="V169" s="32">
        <v>0.36944444444444446</v>
      </c>
      <c r="W169" s="28">
        <v>0.37847222222222227</v>
      </c>
      <c r="X169" s="112">
        <v>0.37986111111111115</v>
      </c>
      <c r="Y169" s="37" t="s">
        <v>2</v>
      </c>
      <c r="Z169" s="28">
        <v>0.37083333333333335</v>
      </c>
      <c r="AA169" s="37" t="s">
        <v>2</v>
      </c>
      <c r="AB169" s="31">
        <v>0.37986111111111115</v>
      </c>
      <c r="AC169" s="67">
        <v>0.37152777777777773</v>
      </c>
      <c r="AD169" s="28">
        <v>0.375</v>
      </c>
      <c r="AE169" s="34">
        <v>0.36458333333333331</v>
      </c>
      <c r="AF169" s="37" t="s">
        <v>2</v>
      </c>
      <c r="AG169" s="37">
        <v>0.37291666666666662</v>
      </c>
      <c r="AH169" s="32">
        <v>0.37013888888888885</v>
      </c>
      <c r="AI169" s="88"/>
    </row>
    <row r="170" spans="1:35" x14ac:dyDescent="0.2">
      <c r="A170" s="133"/>
      <c r="B170" s="135"/>
      <c r="C170" s="18" t="s">
        <v>35</v>
      </c>
      <c r="D170" s="45" t="s">
        <v>2</v>
      </c>
      <c r="E170" s="45" t="s">
        <v>2</v>
      </c>
      <c r="F170" s="42" t="s">
        <v>44</v>
      </c>
      <c r="G170" s="40">
        <v>0.70972222222222225</v>
      </c>
      <c r="H170" s="45">
        <v>0.71388888888888891</v>
      </c>
      <c r="I170" s="43">
        <v>0.71250000000000002</v>
      </c>
      <c r="J170" s="45">
        <v>0.71388888888888891</v>
      </c>
      <c r="K170" s="45" t="s">
        <v>2</v>
      </c>
      <c r="L170" s="45">
        <v>0.71388888888888891</v>
      </c>
      <c r="M170" s="42" t="s">
        <v>44</v>
      </c>
      <c r="N170" s="39">
        <v>0.71666666666666667</v>
      </c>
      <c r="O170" s="44">
        <v>0.71388888888888891</v>
      </c>
      <c r="P170" s="69">
        <v>0.71805555555555556</v>
      </c>
      <c r="Q170" s="45">
        <v>0.71388888888888891</v>
      </c>
      <c r="R170" s="45" t="s">
        <v>2</v>
      </c>
      <c r="S170" s="40">
        <v>0.70972222222222225</v>
      </c>
      <c r="T170" s="39">
        <v>0.71666666666666667</v>
      </c>
      <c r="U170" s="43">
        <v>0.71527777777777779</v>
      </c>
      <c r="V170" s="43">
        <v>0.70972222222222225</v>
      </c>
      <c r="W170" s="39">
        <v>0.70972222222222225</v>
      </c>
      <c r="X170" s="113">
        <v>0.70694444444444438</v>
      </c>
      <c r="Y170" s="45" t="s">
        <v>2</v>
      </c>
      <c r="Z170" s="39">
        <v>0.71527777777777779</v>
      </c>
      <c r="AA170" s="45" t="s">
        <v>2</v>
      </c>
      <c r="AB170" s="41">
        <v>0.70694444444444438</v>
      </c>
      <c r="AC170" s="70">
        <v>0.71527777777777779</v>
      </c>
      <c r="AD170" s="42" t="s">
        <v>44</v>
      </c>
      <c r="AE170" s="44">
        <v>0.71388888888888891</v>
      </c>
      <c r="AF170" s="45" t="s">
        <v>2</v>
      </c>
      <c r="AG170" s="45">
        <v>0.71388888888888891</v>
      </c>
      <c r="AH170" s="43">
        <v>0.71388888888888891</v>
      </c>
      <c r="AI170" s="88"/>
    </row>
    <row r="171" spans="1:35" x14ac:dyDescent="0.2">
      <c r="A171" s="133"/>
      <c r="B171" s="135"/>
      <c r="C171" s="18" t="s">
        <v>36</v>
      </c>
      <c r="D171" s="45" t="s">
        <v>2</v>
      </c>
      <c r="E171" s="45" t="s">
        <v>2</v>
      </c>
      <c r="F171" s="39">
        <f t="shared" ref="F171:G171" si="147">F170-F169</f>
        <v>0.33333333333333337</v>
      </c>
      <c r="G171" s="40">
        <f t="shared" si="147"/>
        <v>0.33124999999999999</v>
      </c>
      <c r="H171" s="45">
        <f>H170-H169</f>
        <v>0.34097222222222229</v>
      </c>
      <c r="I171" s="43">
        <f>I170-I169</f>
        <v>0.34444444444444444</v>
      </c>
      <c r="J171" s="45">
        <f>J170-J169</f>
        <v>0.34097222222222229</v>
      </c>
      <c r="K171" s="45" t="s">
        <v>2</v>
      </c>
      <c r="L171" s="45">
        <f>L170-L169</f>
        <v>0.34097222222222229</v>
      </c>
      <c r="M171" s="39">
        <f t="shared" ref="M171:P171" si="148">M170-M169</f>
        <v>0.33194444444444449</v>
      </c>
      <c r="N171" s="39">
        <f t="shared" si="148"/>
        <v>0.34513888888888894</v>
      </c>
      <c r="O171" s="44">
        <f t="shared" si="148"/>
        <v>0.34930555555555559</v>
      </c>
      <c r="P171" s="47">
        <f t="shared" si="148"/>
        <v>0.34722222222222221</v>
      </c>
      <c r="Q171" s="45">
        <f>Q170-Q169</f>
        <v>0.34097222222222229</v>
      </c>
      <c r="R171" s="45" t="s">
        <v>2</v>
      </c>
      <c r="S171" s="40">
        <f t="shared" ref="S171" si="149">S170-S169</f>
        <v>0.33124999999999999</v>
      </c>
      <c r="T171" s="39">
        <f t="shared" ref="T171:X171" si="150">T170-T169</f>
        <v>0.34513888888888894</v>
      </c>
      <c r="U171" s="43">
        <f t="shared" si="150"/>
        <v>0.34583333333333333</v>
      </c>
      <c r="V171" s="43">
        <f t="shared" si="150"/>
        <v>0.34027777777777779</v>
      </c>
      <c r="W171" s="39">
        <f t="shared" si="150"/>
        <v>0.33124999999999999</v>
      </c>
      <c r="X171" s="113">
        <f t="shared" si="150"/>
        <v>0.32708333333333323</v>
      </c>
      <c r="Y171" s="45" t="s">
        <v>2</v>
      </c>
      <c r="Z171" s="39">
        <f t="shared" ref="Z171" si="151">Z170-Z169</f>
        <v>0.34444444444444444</v>
      </c>
      <c r="AA171" s="45" t="s">
        <v>2</v>
      </c>
      <c r="AB171" s="41">
        <f t="shared" ref="AB171:AE171" si="152">AB170-AB169</f>
        <v>0.32708333333333323</v>
      </c>
      <c r="AC171" s="70">
        <f t="shared" si="152"/>
        <v>0.34375000000000006</v>
      </c>
      <c r="AD171" s="39">
        <f t="shared" si="152"/>
        <v>0.33333333333333337</v>
      </c>
      <c r="AE171" s="44">
        <f t="shared" si="152"/>
        <v>0.34930555555555559</v>
      </c>
      <c r="AF171" s="45" t="s">
        <v>2</v>
      </c>
      <c r="AG171" s="45">
        <f>AG170-AG169</f>
        <v>0.34097222222222229</v>
      </c>
      <c r="AH171" s="43">
        <f t="shared" ref="AH171" si="153">AH170-AH169</f>
        <v>0.34375000000000006</v>
      </c>
      <c r="AI171" s="88"/>
    </row>
    <row r="172" spans="1:35" x14ac:dyDescent="0.2">
      <c r="A172" s="133"/>
      <c r="B172" s="135"/>
      <c r="C172" s="18" t="s">
        <v>37</v>
      </c>
      <c r="D172" s="58" t="s">
        <v>2</v>
      </c>
      <c r="E172" s="58" t="s">
        <v>2</v>
      </c>
      <c r="F172" s="42" t="s">
        <v>38</v>
      </c>
      <c r="G172" s="49" t="s">
        <v>30</v>
      </c>
      <c r="H172" s="58" t="s">
        <v>38</v>
      </c>
      <c r="I172" s="81" t="s">
        <v>2</v>
      </c>
      <c r="J172" s="58" t="s">
        <v>38</v>
      </c>
      <c r="K172" s="58" t="s">
        <v>2</v>
      </c>
      <c r="L172" s="58" t="s">
        <v>38</v>
      </c>
      <c r="M172" s="42" t="s">
        <v>38</v>
      </c>
      <c r="N172" s="42" t="s">
        <v>2</v>
      </c>
      <c r="O172" s="53" t="s">
        <v>2</v>
      </c>
      <c r="P172" s="57" t="s">
        <v>2</v>
      </c>
      <c r="Q172" s="58" t="s">
        <v>38</v>
      </c>
      <c r="R172" s="58" t="s">
        <v>2</v>
      </c>
      <c r="S172" s="49" t="s">
        <v>30</v>
      </c>
      <c r="T172" s="49" t="s">
        <v>30</v>
      </c>
      <c r="U172" s="51" t="s">
        <v>30</v>
      </c>
      <c r="V172" s="51" t="s">
        <v>30</v>
      </c>
      <c r="W172" s="56" t="s">
        <v>30</v>
      </c>
      <c r="X172" s="49" t="s">
        <v>30</v>
      </c>
      <c r="Y172" s="58" t="s">
        <v>2</v>
      </c>
      <c r="Z172" s="54" t="s">
        <v>30</v>
      </c>
      <c r="AA172" s="58" t="s">
        <v>2</v>
      </c>
      <c r="AB172" s="42" t="s">
        <v>2</v>
      </c>
      <c r="AC172" s="55" t="s">
        <v>2</v>
      </c>
      <c r="AD172" s="42" t="s">
        <v>38</v>
      </c>
      <c r="AE172" s="53" t="s">
        <v>2</v>
      </c>
      <c r="AF172" s="58" t="s">
        <v>2</v>
      </c>
      <c r="AG172" s="58" t="s">
        <v>38</v>
      </c>
      <c r="AH172" s="55" t="s">
        <v>38</v>
      </c>
      <c r="AI172" s="88"/>
    </row>
    <row r="173" spans="1:35" s="91" customFormat="1" x14ac:dyDescent="0.25">
      <c r="A173" s="133"/>
      <c r="B173" s="135"/>
      <c r="C173" s="20" t="s">
        <v>39</v>
      </c>
      <c r="D173" s="66" t="s">
        <v>31</v>
      </c>
      <c r="E173" s="66" t="s">
        <v>31</v>
      </c>
      <c r="F173" s="60" t="s">
        <v>3</v>
      </c>
      <c r="G173" s="65" t="s">
        <v>3</v>
      </c>
      <c r="H173" s="66" t="s">
        <v>3</v>
      </c>
      <c r="I173" s="61" t="s">
        <v>3</v>
      </c>
      <c r="J173" s="66" t="s">
        <v>3</v>
      </c>
      <c r="K173" s="66" t="s">
        <v>31</v>
      </c>
      <c r="L173" s="66" t="s">
        <v>3</v>
      </c>
      <c r="M173" s="60" t="s">
        <v>3</v>
      </c>
      <c r="N173" s="60" t="s">
        <v>3</v>
      </c>
      <c r="O173" s="62" t="s">
        <v>3</v>
      </c>
      <c r="P173" s="64" t="s">
        <v>3</v>
      </c>
      <c r="Q173" s="66" t="s">
        <v>3</v>
      </c>
      <c r="R173" s="66" t="s">
        <v>31</v>
      </c>
      <c r="S173" s="65" t="s">
        <v>3</v>
      </c>
      <c r="T173" s="60" t="s">
        <v>3</v>
      </c>
      <c r="U173" s="61" t="s">
        <v>3</v>
      </c>
      <c r="V173" s="61" t="s">
        <v>3</v>
      </c>
      <c r="W173" s="60" t="s">
        <v>3</v>
      </c>
      <c r="X173" s="74" t="s">
        <v>3</v>
      </c>
      <c r="Y173" s="66" t="s">
        <v>31</v>
      </c>
      <c r="Z173" s="60" t="s">
        <v>3</v>
      </c>
      <c r="AA173" s="66" t="s">
        <v>31</v>
      </c>
      <c r="AB173" s="61" t="s">
        <v>3</v>
      </c>
      <c r="AC173" s="65" t="s">
        <v>3</v>
      </c>
      <c r="AD173" s="60" t="s">
        <v>3</v>
      </c>
      <c r="AE173" s="62" t="s">
        <v>3</v>
      </c>
      <c r="AF173" s="66" t="s">
        <v>31</v>
      </c>
      <c r="AG173" s="66" t="s">
        <v>3</v>
      </c>
      <c r="AH173" s="65" t="s">
        <v>3</v>
      </c>
      <c r="AI173" s="90"/>
    </row>
    <row r="174" spans="1:35" ht="22.5" x14ac:dyDescent="0.2">
      <c r="A174" s="133"/>
      <c r="B174" s="135"/>
      <c r="C174" s="92" t="s">
        <v>40</v>
      </c>
      <c r="D174" s="16">
        <v>30</v>
      </c>
      <c r="E174" s="93" t="s">
        <v>4</v>
      </c>
      <c r="F174" s="93"/>
      <c r="G174" s="94"/>
      <c r="H174" s="95"/>
      <c r="I174" s="96"/>
      <c r="J174" s="97"/>
      <c r="K174" s="97"/>
      <c r="L174" s="98" t="s">
        <v>46</v>
      </c>
      <c r="M174" s="99"/>
      <c r="N174" s="2"/>
      <c r="O174" s="100"/>
      <c r="P174" s="96"/>
      <c r="Q174" s="97"/>
      <c r="R174" s="9"/>
      <c r="S174" s="9"/>
      <c r="T174" s="101" t="s">
        <v>47</v>
      </c>
      <c r="U174" s="97"/>
      <c r="V174" s="2"/>
      <c r="W174" s="100" t="s">
        <v>41</v>
      </c>
      <c r="X174" s="100"/>
      <c r="Y174" s="93" t="s">
        <v>42</v>
      </c>
      <c r="Z174" s="93"/>
      <c r="AA174" s="12" t="s">
        <v>5</v>
      </c>
      <c r="AB174" s="93"/>
      <c r="AC174" s="2">
        <v>0</v>
      </c>
      <c r="AD174" s="93" t="s">
        <v>43</v>
      </c>
      <c r="AE174" s="93"/>
      <c r="AF174" s="93"/>
      <c r="AG174" s="2"/>
      <c r="AH174" s="2"/>
      <c r="AI174" s="102"/>
    </row>
    <row r="176" spans="1:35" x14ac:dyDescent="0.2">
      <c r="A176" s="133"/>
      <c r="B176" s="133"/>
      <c r="C176" s="89"/>
      <c r="D176" s="134" t="s">
        <v>8</v>
      </c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89"/>
      <c r="R176" s="89"/>
      <c r="S176" s="89"/>
      <c r="T176" s="89"/>
      <c r="U176" s="89"/>
      <c r="V176" s="89"/>
      <c r="W176" s="26"/>
      <c r="X176" s="26"/>
      <c r="Y176" s="89"/>
      <c r="Z176" s="89"/>
      <c r="AA176" s="26"/>
      <c r="AB176" s="89"/>
      <c r="AC176" s="89"/>
      <c r="AD176" s="89"/>
      <c r="AE176" s="89"/>
      <c r="AF176" s="89"/>
      <c r="AG176" s="89"/>
      <c r="AH176" s="89"/>
      <c r="AI176" s="88"/>
    </row>
    <row r="177" spans="1:35" x14ac:dyDescent="0.2">
      <c r="A177" s="133">
        <v>325</v>
      </c>
      <c r="B177" s="135" t="s">
        <v>8</v>
      </c>
      <c r="C177" s="17" t="s">
        <v>34</v>
      </c>
      <c r="D177" s="37" t="s">
        <v>2</v>
      </c>
      <c r="E177" s="37" t="s">
        <v>2</v>
      </c>
      <c r="F177" s="28">
        <v>0.3756944444444445</v>
      </c>
      <c r="G177" s="29">
        <v>0.37847222222222227</v>
      </c>
      <c r="H177" s="31">
        <v>0.37986111111111115</v>
      </c>
      <c r="I177" s="30">
        <v>0.36805555555555558</v>
      </c>
      <c r="J177" s="38">
        <v>0.37777777777777777</v>
      </c>
      <c r="K177" s="37" t="s">
        <v>2</v>
      </c>
      <c r="L177" s="38">
        <v>0.37777777777777777</v>
      </c>
      <c r="M177" s="28">
        <v>0.375</v>
      </c>
      <c r="N177" s="28">
        <v>0.37152777777777773</v>
      </c>
      <c r="O177" s="34">
        <v>0.36458333333333331</v>
      </c>
      <c r="P177" s="36">
        <v>0.37083333333333335</v>
      </c>
      <c r="Q177" s="67">
        <v>0.37152777777777773</v>
      </c>
      <c r="R177" s="37" t="s">
        <v>2</v>
      </c>
      <c r="S177" s="37">
        <v>0.37291666666666662</v>
      </c>
      <c r="T177" s="37">
        <v>0.3659722222222222</v>
      </c>
      <c r="U177" s="28">
        <v>0.37083333333333335</v>
      </c>
      <c r="V177" s="35">
        <v>0.37013888888888885</v>
      </c>
      <c r="W177" s="37">
        <v>0.3659722222222222</v>
      </c>
      <c r="X177" s="37">
        <v>0.37291666666666662</v>
      </c>
      <c r="Y177" s="37" t="s">
        <v>2</v>
      </c>
      <c r="Z177" s="29">
        <v>0.37847222222222227</v>
      </c>
      <c r="AA177" s="37" t="s">
        <v>2</v>
      </c>
      <c r="AB177" s="32">
        <v>0.36944444444444446</v>
      </c>
      <c r="AC177" s="35">
        <v>0.37916666666666665</v>
      </c>
      <c r="AD177" s="28">
        <v>0.37152777777777773</v>
      </c>
      <c r="AE177" s="31">
        <v>0.37986111111111115</v>
      </c>
      <c r="AF177" s="37" t="s">
        <v>2</v>
      </c>
      <c r="AG177" s="38">
        <v>0.37777777777777777</v>
      </c>
      <c r="AH177" s="34">
        <v>0.36458333333333331</v>
      </c>
      <c r="AI177" s="88"/>
    </row>
    <row r="178" spans="1:35" x14ac:dyDescent="0.2">
      <c r="A178" s="133"/>
      <c r="B178" s="135"/>
      <c r="C178" s="18" t="s">
        <v>35</v>
      </c>
      <c r="D178" s="45" t="s">
        <v>2</v>
      </c>
      <c r="E178" s="45" t="s">
        <v>2</v>
      </c>
      <c r="F178" s="39">
        <v>0.71805555555555556</v>
      </c>
      <c r="G178" s="40">
        <v>0.70972222222222225</v>
      </c>
      <c r="H178" s="41">
        <v>0.72361111111111109</v>
      </c>
      <c r="I178" s="40">
        <v>0.71250000000000002</v>
      </c>
      <c r="J178" s="47">
        <v>0.71319444444444446</v>
      </c>
      <c r="K178" s="45" t="s">
        <v>2</v>
      </c>
      <c r="L178" s="47">
        <v>0.71319444444444446</v>
      </c>
      <c r="M178" s="42" t="s">
        <v>44</v>
      </c>
      <c r="N178" s="39">
        <v>0.71666666666666667</v>
      </c>
      <c r="O178" s="44">
        <v>0.71388888888888891</v>
      </c>
      <c r="P178" s="69">
        <v>0.71805555555555556</v>
      </c>
      <c r="Q178" s="70">
        <v>0.71527777777777779</v>
      </c>
      <c r="R178" s="45" t="s">
        <v>2</v>
      </c>
      <c r="S178" s="45">
        <v>0.71388888888888891</v>
      </c>
      <c r="T178" s="45">
        <v>0.71250000000000002</v>
      </c>
      <c r="U178" s="39">
        <v>0.71666666666666667</v>
      </c>
      <c r="V178" s="46">
        <v>0.71180555555555547</v>
      </c>
      <c r="W178" s="45">
        <v>0.71250000000000002</v>
      </c>
      <c r="X178" s="45">
        <v>0.71388888888888891</v>
      </c>
      <c r="Y178" s="45" t="s">
        <v>2</v>
      </c>
      <c r="Z178" s="40">
        <v>0.70972222222222225</v>
      </c>
      <c r="AA178" s="45" t="s">
        <v>2</v>
      </c>
      <c r="AB178" s="43">
        <v>0.71527777777777779</v>
      </c>
      <c r="AC178" s="46">
        <v>0.71319444444444446</v>
      </c>
      <c r="AD178" s="39">
        <v>0.71666666666666667</v>
      </c>
      <c r="AE178" s="41">
        <v>0.70694444444444438</v>
      </c>
      <c r="AF178" s="45" t="s">
        <v>2</v>
      </c>
      <c r="AG178" s="47">
        <v>0.71319444444444446</v>
      </c>
      <c r="AH178" s="44">
        <v>0.71388888888888891</v>
      </c>
      <c r="AI178" s="88"/>
    </row>
    <row r="179" spans="1:35" x14ac:dyDescent="0.2">
      <c r="A179" s="133"/>
      <c r="B179" s="135"/>
      <c r="C179" s="18" t="s">
        <v>36</v>
      </c>
      <c r="D179" s="45" t="s">
        <v>2</v>
      </c>
      <c r="E179" s="45" t="s">
        <v>2</v>
      </c>
      <c r="F179" s="39">
        <f t="shared" ref="F179:G179" si="154">F178-F177</f>
        <v>0.34236111111111106</v>
      </c>
      <c r="G179" s="40">
        <f t="shared" si="154"/>
        <v>0.33124999999999999</v>
      </c>
      <c r="H179" s="41">
        <f>H178-H177</f>
        <v>0.34374999999999994</v>
      </c>
      <c r="I179" s="40">
        <f>I178-I177</f>
        <v>0.34444444444444444</v>
      </c>
      <c r="J179" s="47">
        <f t="shared" ref="J179" si="155">J178-J177</f>
        <v>0.3354166666666667</v>
      </c>
      <c r="K179" s="45" t="s">
        <v>2</v>
      </c>
      <c r="L179" s="47">
        <f t="shared" ref="L179" si="156">L178-L177</f>
        <v>0.3354166666666667</v>
      </c>
      <c r="M179" s="39">
        <f t="shared" ref="M179:Q179" si="157">M178-M177</f>
        <v>0.33333333333333337</v>
      </c>
      <c r="N179" s="39">
        <f t="shared" si="157"/>
        <v>0.34513888888888894</v>
      </c>
      <c r="O179" s="44">
        <f t="shared" si="157"/>
        <v>0.34930555555555559</v>
      </c>
      <c r="P179" s="47">
        <f t="shared" si="157"/>
        <v>0.34722222222222221</v>
      </c>
      <c r="Q179" s="70">
        <f t="shared" si="157"/>
        <v>0.34375000000000006</v>
      </c>
      <c r="R179" s="45" t="s">
        <v>2</v>
      </c>
      <c r="S179" s="45">
        <f>S178-S177</f>
        <v>0.34097222222222229</v>
      </c>
      <c r="T179" s="45">
        <f t="shared" ref="T179:W179" si="158">T178-T177</f>
        <v>0.34652777777777782</v>
      </c>
      <c r="U179" s="39">
        <f t="shared" si="158"/>
        <v>0.34583333333333333</v>
      </c>
      <c r="V179" s="46">
        <f t="shared" si="158"/>
        <v>0.34166666666666662</v>
      </c>
      <c r="W179" s="45">
        <f t="shared" si="158"/>
        <v>0.34652777777777782</v>
      </c>
      <c r="X179" s="45">
        <f>X178-X177</f>
        <v>0.34097222222222229</v>
      </c>
      <c r="Y179" s="45" t="s">
        <v>2</v>
      </c>
      <c r="Z179" s="40">
        <f t="shared" ref="Z179" si="159">Z178-Z177</f>
        <v>0.33124999999999999</v>
      </c>
      <c r="AA179" s="45" t="s">
        <v>2</v>
      </c>
      <c r="AB179" s="43">
        <f t="shared" ref="AB179:AH179" si="160">AB178-AB177</f>
        <v>0.34583333333333333</v>
      </c>
      <c r="AC179" s="46">
        <f t="shared" si="160"/>
        <v>0.33402777777777781</v>
      </c>
      <c r="AD179" s="39">
        <f t="shared" ref="AD179" si="161">AD178-AD177</f>
        <v>0.34513888888888894</v>
      </c>
      <c r="AE179" s="41">
        <f t="shared" si="160"/>
        <v>0.32708333333333323</v>
      </c>
      <c r="AF179" s="45" t="s">
        <v>2</v>
      </c>
      <c r="AG179" s="47">
        <f t="shared" si="160"/>
        <v>0.3354166666666667</v>
      </c>
      <c r="AH179" s="44">
        <f t="shared" si="160"/>
        <v>0.34930555555555559</v>
      </c>
      <c r="AI179" s="88"/>
    </row>
    <row r="180" spans="1:35" x14ac:dyDescent="0.2">
      <c r="A180" s="133"/>
      <c r="B180" s="135"/>
      <c r="C180" s="18" t="s">
        <v>37</v>
      </c>
      <c r="D180" s="58" t="s">
        <v>2</v>
      </c>
      <c r="E180" s="58" t="s">
        <v>2</v>
      </c>
      <c r="F180" s="42" t="s">
        <v>38</v>
      </c>
      <c r="G180" s="49" t="s">
        <v>30</v>
      </c>
      <c r="H180" s="42" t="s">
        <v>2</v>
      </c>
      <c r="I180" s="124" t="s">
        <v>2</v>
      </c>
      <c r="J180" s="57" t="s">
        <v>38</v>
      </c>
      <c r="K180" s="58" t="s">
        <v>2</v>
      </c>
      <c r="L180" s="57" t="s">
        <v>38</v>
      </c>
      <c r="M180" s="42" t="s">
        <v>38</v>
      </c>
      <c r="N180" s="42" t="s">
        <v>2</v>
      </c>
      <c r="O180" s="53" t="s">
        <v>2</v>
      </c>
      <c r="P180" s="57" t="s">
        <v>2</v>
      </c>
      <c r="Q180" s="55" t="s">
        <v>2</v>
      </c>
      <c r="R180" s="58" t="s">
        <v>2</v>
      </c>
      <c r="S180" s="58" t="s">
        <v>38</v>
      </c>
      <c r="T180" s="21" t="s">
        <v>2</v>
      </c>
      <c r="U180" s="21" t="s">
        <v>2</v>
      </c>
      <c r="V180" s="55" t="s">
        <v>2</v>
      </c>
      <c r="W180" s="21" t="s">
        <v>2</v>
      </c>
      <c r="X180" s="58" t="s">
        <v>38</v>
      </c>
      <c r="Y180" s="58" t="s">
        <v>2</v>
      </c>
      <c r="Z180" s="49" t="s">
        <v>30</v>
      </c>
      <c r="AA180" s="58" t="s">
        <v>2</v>
      </c>
      <c r="AB180" s="51" t="s">
        <v>30</v>
      </c>
      <c r="AC180" s="55" t="s">
        <v>38</v>
      </c>
      <c r="AD180" s="49" t="s">
        <v>30</v>
      </c>
      <c r="AE180" s="56" t="s">
        <v>30</v>
      </c>
      <c r="AF180" s="58" t="s">
        <v>2</v>
      </c>
      <c r="AG180" s="57" t="s">
        <v>38</v>
      </c>
      <c r="AH180" s="53" t="s">
        <v>2</v>
      </c>
      <c r="AI180" s="88"/>
    </row>
    <row r="181" spans="1:35" s="91" customFormat="1" x14ac:dyDescent="0.25">
      <c r="A181" s="133"/>
      <c r="B181" s="135"/>
      <c r="C181" s="20" t="s">
        <v>39</v>
      </c>
      <c r="D181" s="66" t="s">
        <v>31</v>
      </c>
      <c r="E181" s="66" t="s">
        <v>31</v>
      </c>
      <c r="F181" s="60" t="s">
        <v>3</v>
      </c>
      <c r="G181" s="65" t="s">
        <v>3</v>
      </c>
      <c r="H181" s="60" t="s">
        <v>3</v>
      </c>
      <c r="I181" s="74" t="s">
        <v>3</v>
      </c>
      <c r="J181" s="64" t="s">
        <v>3</v>
      </c>
      <c r="K181" s="66" t="s">
        <v>31</v>
      </c>
      <c r="L181" s="64" t="s">
        <v>3</v>
      </c>
      <c r="M181" s="60" t="s">
        <v>3</v>
      </c>
      <c r="N181" s="60" t="s">
        <v>3</v>
      </c>
      <c r="O181" s="62" t="s">
        <v>3</v>
      </c>
      <c r="P181" s="64" t="s">
        <v>3</v>
      </c>
      <c r="Q181" s="65" t="s">
        <v>3</v>
      </c>
      <c r="R181" s="66" t="s">
        <v>31</v>
      </c>
      <c r="S181" s="66" t="s">
        <v>3</v>
      </c>
      <c r="T181" s="22" t="s">
        <v>3</v>
      </c>
      <c r="U181" s="22" t="s">
        <v>3</v>
      </c>
      <c r="V181" s="63" t="s">
        <v>3</v>
      </c>
      <c r="W181" s="22" t="s">
        <v>3</v>
      </c>
      <c r="X181" s="66" t="s">
        <v>3</v>
      </c>
      <c r="Y181" s="66" t="s">
        <v>31</v>
      </c>
      <c r="Z181" s="65" t="s">
        <v>3</v>
      </c>
      <c r="AA181" s="66" t="s">
        <v>31</v>
      </c>
      <c r="AB181" s="61" t="s">
        <v>3</v>
      </c>
      <c r="AC181" s="63" t="s">
        <v>3</v>
      </c>
      <c r="AD181" s="60" t="s">
        <v>3</v>
      </c>
      <c r="AE181" s="60" t="s">
        <v>3</v>
      </c>
      <c r="AF181" s="66" t="s">
        <v>31</v>
      </c>
      <c r="AG181" s="64" t="s">
        <v>3</v>
      </c>
      <c r="AH181" s="62" t="s">
        <v>3</v>
      </c>
      <c r="AI181" s="90"/>
    </row>
    <row r="182" spans="1:35" ht="22.5" x14ac:dyDescent="0.2">
      <c r="A182" s="133"/>
      <c r="B182" s="135"/>
      <c r="C182" s="92" t="s">
        <v>40</v>
      </c>
      <c r="D182" s="16">
        <v>30</v>
      </c>
      <c r="E182" s="93" t="s">
        <v>4</v>
      </c>
      <c r="F182" s="93"/>
      <c r="G182" s="94"/>
      <c r="H182" s="95"/>
      <c r="I182" s="96"/>
      <c r="J182" s="97"/>
      <c r="K182" s="97"/>
      <c r="L182" s="98" t="s">
        <v>46</v>
      </c>
      <c r="M182" s="99"/>
      <c r="N182" s="2"/>
      <c r="O182" s="100"/>
      <c r="P182" s="96"/>
      <c r="Q182" s="97"/>
      <c r="R182" s="9"/>
      <c r="S182" s="9"/>
      <c r="T182" s="101" t="s">
        <v>47</v>
      </c>
      <c r="U182" s="97"/>
      <c r="V182" s="2"/>
      <c r="W182" s="100" t="s">
        <v>41</v>
      </c>
      <c r="X182" s="100"/>
      <c r="Y182" s="93" t="s">
        <v>42</v>
      </c>
      <c r="Z182" s="93"/>
      <c r="AA182" s="12" t="s">
        <v>5</v>
      </c>
      <c r="AB182" s="93"/>
      <c r="AC182" s="2">
        <v>0</v>
      </c>
      <c r="AD182" s="93" t="s">
        <v>43</v>
      </c>
      <c r="AE182" s="93"/>
      <c r="AF182" s="93"/>
      <c r="AG182" s="2"/>
      <c r="AH182" s="2"/>
      <c r="AI182" s="102"/>
    </row>
    <row r="184" spans="1:35" x14ac:dyDescent="0.2">
      <c r="A184" s="133"/>
      <c r="B184" s="133"/>
      <c r="C184" s="89"/>
      <c r="D184" s="134" t="s">
        <v>28</v>
      </c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89"/>
      <c r="R184" s="89"/>
      <c r="S184" s="89"/>
      <c r="T184" s="89"/>
      <c r="U184" s="121"/>
      <c r="V184" s="121"/>
      <c r="W184" s="115"/>
      <c r="X184" s="115"/>
      <c r="Y184" s="121"/>
      <c r="Z184" s="121"/>
      <c r="AA184" s="115"/>
      <c r="AB184" s="89"/>
      <c r="AC184" s="89"/>
      <c r="AD184" s="89"/>
      <c r="AE184" s="89"/>
      <c r="AF184" s="89"/>
      <c r="AG184" s="89"/>
      <c r="AH184" s="89"/>
      <c r="AI184" s="88"/>
    </row>
    <row r="185" spans="1:35" x14ac:dyDescent="0.2">
      <c r="A185" s="133">
        <v>326</v>
      </c>
      <c r="B185" s="135" t="s">
        <v>28</v>
      </c>
      <c r="C185" s="17" t="s">
        <v>34</v>
      </c>
      <c r="D185" s="37" t="s">
        <v>2</v>
      </c>
      <c r="E185" s="37" t="s">
        <v>2</v>
      </c>
      <c r="F185" s="28">
        <v>0.37361111111111112</v>
      </c>
      <c r="G185" s="68">
        <v>0.37291666666666662</v>
      </c>
      <c r="H185" s="38">
        <v>0.37777777777777777</v>
      </c>
      <c r="I185" s="31">
        <v>0.37986111111111115</v>
      </c>
      <c r="J185" s="38">
        <v>0.37777777777777777</v>
      </c>
      <c r="K185" s="37" t="s">
        <v>2</v>
      </c>
      <c r="L185" s="35">
        <v>0.37916666666666665</v>
      </c>
      <c r="M185" s="29">
        <v>0.37847222222222227</v>
      </c>
      <c r="N185" s="37">
        <v>0.37291666666666662</v>
      </c>
      <c r="O185" s="28">
        <v>0.37152777777777773</v>
      </c>
      <c r="P185" s="32">
        <v>0.36944444444444446</v>
      </c>
      <c r="Q185" s="38">
        <v>0.37777777777777777</v>
      </c>
      <c r="R185" s="37" t="s">
        <v>2</v>
      </c>
      <c r="S185" s="37">
        <v>0.37291666666666662</v>
      </c>
      <c r="T185" s="34">
        <v>0.36458333333333331</v>
      </c>
      <c r="U185" s="34">
        <v>0.37847222222222227</v>
      </c>
      <c r="V185" s="28">
        <v>0.37222222222222223</v>
      </c>
      <c r="W185" s="29">
        <v>0.36944444444444446</v>
      </c>
      <c r="X185" s="28">
        <v>0.37083333333333335</v>
      </c>
      <c r="Y185" s="29" t="s">
        <v>2</v>
      </c>
      <c r="Z185" s="28">
        <v>0.3756944444444445</v>
      </c>
      <c r="AA185" s="117" t="s">
        <v>2</v>
      </c>
      <c r="AB185" s="112">
        <v>0.37986111111111115</v>
      </c>
      <c r="AC185" s="67">
        <v>0.37152777777777773</v>
      </c>
      <c r="AD185" s="28">
        <v>0.375</v>
      </c>
      <c r="AE185" s="34">
        <v>0.36458333333333331</v>
      </c>
      <c r="AF185" s="37" t="s">
        <v>2</v>
      </c>
      <c r="AG185" s="71">
        <v>0.37986111111111115</v>
      </c>
      <c r="AH185" s="32">
        <v>0.37013888888888885</v>
      </c>
      <c r="AI185" s="88"/>
    </row>
    <row r="186" spans="1:35" x14ac:dyDescent="0.2">
      <c r="A186" s="133"/>
      <c r="B186" s="135"/>
      <c r="C186" s="18" t="s">
        <v>35</v>
      </c>
      <c r="D186" s="45" t="s">
        <v>2</v>
      </c>
      <c r="E186" s="45" t="s">
        <v>2</v>
      </c>
      <c r="F186" s="39">
        <v>0.71458333333333324</v>
      </c>
      <c r="G186" s="70">
        <v>0.70833333333333337</v>
      </c>
      <c r="H186" s="47">
        <v>0.71319444444444446</v>
      </c>
      <c r="I186" s="41">
        <v>0.70694444444444438</v>
      </c>
      <c r="J186" s="47">
        <v>0.71319444444444446</v>
      </c>
      <c r="K186" s="45" t="s">
        <v>2</v>
      </c>
      <c r="L186" s="46">
        <v>0.71319444444444446</v>
      </c>
      <c r="M186" s="40">
        <v>0.70972222222222225</v>
      </c>
      <c r="N186" s="45">
        <v>0.71388888888888891</v>
      </c>
      <c r="O186" s="39">
        <v>0.71666666666666667</v>
      </c>
      <c r="P186" s="43">
        <v>0.71527777777777779</v>
      </c>
      <c r="Q186" s="47">
        <v>0.71319444444444446</v>
      </c>
      <c r="R186" s="45" t="s">
        <v>2</v>
      </c>
      <c r="S186" s="45">
        <v>0.71388888888888891</v>
      </c>
      <c r="T186" s="44">
        <v>0.71388888888888891</v>
      </c>
      <c r="U186" s="44">
        <v>0.71319444444444446</v>
      </c>
      <c r="V186" s="39">
        <v>0.71527777777777779</v>
      </c>
      <c r="W186" s="40">
        <v>0.70833333333333337</v>
      </c>
      <c r="X186" s="39">
        <v>0.70972222222222225</v>
      </c>
      <c r="Y186" s="40" t="s">
        <v>2</v>
      </c>
      <c r="Z186" s="39">
        <v>0.71180555555555547</v>
      </c>
      <c r="AA186" s="119" t="s">
        <v>2</v>
      </c>
      <c r="AB186" s="113">
        <v>0.70694444444444438</v>
      </c>
      <c r="AC186" s="70">
        <v>0.71527777777777779</v>
      </c>
      <c r="AD186" s="42" t="s">
        <v>44</v>
      </c>
      <c r="AE186" s="44">
        <v>0.71388888888888891</v>
      </c>
      <c r="AF186" s="45" t="s">
        <v>2</v>
      </c>
      <c r="AG186" s="72">
        <v>0.72361111111111109</v>
      </c>
      <c r="AH186" s="43">
        <v>0.71388888888888891</v>
      </c>
      <c r="AI186" s="88"/>
    </row>
    <row r="187" spans="1:35" x14ac:dyDescent="0.2">
      <c r="A187" s="133"/>
      <c r="B187" s="135"/>
      <c r="C187" s="18" t="s">
        <v>36</v>
      </c>
      <c r="D187" s="45" t="s">
        <v>2</v>
      </c>
      <c r="E187" s="45" t="s">
        <v>2</v>
      </c>
      <c r="F187" s="39">
        <f>F186-F185</f>
        <v>0.34097222222222212</v>
      </c>
      <c r="G187" s="70">
        <f>G186-G185</f>
        <v>0.33541666666666675</v>
      </c>
      <c r="H187" s="47">
        <f t="shared" ref="H187:J187" si="162">H186-H185</f>
        <v>0.3354166666666667</v>
      </c>
      <c r="I187" s="41">
        <f t="shared" si="162"/>
        <v>0.32708333333333323</v>
      </c>
      <c r="J187" s="47">
        <f t="shared" si="162"/>
        <v>0.3354166666666667</v>
      </c>
      <c r="K187" s="45" t="s">
        <v>2</v>
      </c>
      <c r="L187" s="46">
        <f t="shared" ref="L187" si="163">L186-L185</f>
        <v>0.33402777777777781</v>
      </c>
      <c r="M187" s="40">
        <f t="shared" ref="M187:Q187" si="164">M186-M185</f>
        <v>0.33124999999999999</v>
      </c>
      <c r="N187" s="45">
        <f>N186-N185</f>
        <v>0.34097222222222229</v>
      </c>
      <c r="O187" s="39">
        <f t="shared" si="164"/>
        <v>0.34513888888888894</v>
      </c>
      <c r="P187" s="43">
        <f t="shared" si="164"/>
        <v>0.34583333333333333</v>
      </c>
      <c r="Q187" s="47">
        <f t="shared" si="164"/>
        <v>0.3354166666666667</v>
      </c>
      <c r="R187" s="45" t="s">
        <v>2</v>
      </c>
      <c r="S187" s="45">
        <f>S186-S185</f>
        <v>0.34097222222222229</v>
      </c>
      <c r="T187" s="44">
        <f t="shared" ref="T187:X187" si="165">T186-T185</f>
        <v>0.34930555555555559</v>
      </c>
      <c r="U187" s="44">
        <f t="shared" si="165"/>
        <v>0.3347222222222222</v>
      </c>
      <c r="V187" s="39">
        <f t="shared" si="165"/>
        <v>0.34305555555555556</v>
      </c>
      <c r="W187" s="40">
        <f t="shared" si="165"/>
        <v>0.33888888888888891</v>
      </c>
      <c r="X187" s="39">
        <f t="shared" si="165"/>
        <v>0.33888888888888891</v>
      </c>
      <c r="Y187" s="40" t="s">
        <v>2</v>
      </c>
      <c r="Z187" s="39">
        <f>Z186-Z185</f>
        <v>0.33611111111111097</v>
      </c>
      <c r="AA187" s="119" t="s">
        <v>2</v>
      </c>
      <c r="AB187" s="113">
        <f t="shared" ref="AB187:AE187" si="166">AB186-AB185</f>
        <v>0.32708333333333323</v>
      </c>
      <c r="AC187" s="70">
        <f t="shared" si="166"/>
        <v>0.34375000000000006</v>
      </c>
      <c r="AD187" s="39">
        <f t="shared" si="166"/>
        <v>0.33333333333333337</v>
      </c>
      <c r="AE187" s="44">
        <f t="shared" si="166"/>
        <v>0.34930555555555559</v>
      </c>
      <c r="AF187" s="45" t="s">
        <v>2</v>
      </c>
      <c r="AG187" s="72">
        <f>AG186-AG185</f>
        <v>0.34374999999999994</v>
      </c>
      <c r="AH187" s="43">
        <f t="shared" ref="AH187" si="167">AH186-AH185</f>
        <v>0.34375000000000006</v>
      </c>
      <c r="AI187" s="88"/>
    </row>
    <row r="188" spans="1:35" x14ac:dyDescent="0.2">
      <c r="A188" s="133"/>
      <c r="B188" s="135"/>
      <c r="C188" s="18" t="s">
        <v>37</v>
      </c>
      <c r="D188" s="58" t="s">
        <v>2</v>
      </c>
      <c r="E188" s="58" t="s">
        <v>2</v>
      </c>
      <c r="F188" s="42" t="s">
        <v>2</v>
      </c>
      <c r="G188" s="55" t="s">
        <v>2</v>
      </c>
      <c r="H188" s="57" t="s">
        <v>38</v>
      </c>
      <c r="I188" s="56"/>
      <c r="J188" s="57" t="s">
        <v>38</v>
      </c>
      <c r="K188" s="58" t="s">
        <v>2</v>
      </c>
      <c r="L188" s="55" t="s">
        <v>38</v>
      </c>
      <c r="M188" s="49" t="s">
        <v>30</v>
      </c>
      <c r="N188" s="58" t="s">
        <v>38</v>
      </c>
      <c r="O188" s="50"/>
      <c r="P188" s="51" t="s">
        <v>30</v>
      </c>
      <c r="Q188" s="57" t="s">
        <v>38</v>
      </c>
      <c r="R188" s="58" t="s">
        <v>2</v>
      </c>
      <c r="S188" s="58" t="s">
        <v>38</v>
      </c>
      <c r="T188" s="53" t="s">
        <v>2</v>
      </c>
      <c r="U188" s="114" t="s">
        <v>30</v>
      </c>
      <c r="V188" s="54" t="s">
        <v>30</v>
      </c>
      <c r="W188" s="123" t="s">
        <v>30</v>
      </c>
      <c r="X188" s="54" t="s">
        <v>30</v>
      </c>
      <c r="Y188" s="48" t="s">
        <v>2</v>
      </c>
      <c r="Z188" s="54" t="s">
        <v>30</v>
      </c>
      <c r="AA188" s="125" t="s">
        <v>2</v>
      </c>
      <c r="AB188" s="125" t="s">
        <v>2</v>
      </c>
      <c r="AC188" s="55" t="s">
        <v>2</v>
      </c>
      <c r="AD188" s="42" t="s">
        <v>38</v>
      </c>
      <c r="AE188" s="53" t="s">
        <v>2</v>
      </c>
      <c r="AF188" s="58" t="s">
        <v>2</v>
      </c>
      <c r="AG188" s="73" t="s">
        <v>2</v>
      </c>
      <c r="AH188" s="55" t="s">
        <v>38</v>
      </c>
      <c r="AI188" s="88"/>
    </row>
    <row r="189" spans="1:35" s="91" customFormat="1" x14ac:dyDescent="0.25">
      <c r="A189" s="133"/>
      <c r="B189" s="135"/>
      <c r="C189" s="20" t="s">
        <v>39</v>
      </c>
      <c r="D189" s="66" t="s">
        <v>31</v>
      </c>
      <c r="E189" s="66" t="s">
        <v>31</v>
      </c>
      <c r="F189" s="60" t="s">
        <v>3</v>
      </c>
      <c r="G189" s="61" t="s">
        <v>3</v>
      </c>
      <c r="H189" s="64" t="s">
        <v>3</v>
      </c>
      <c r="I189" s="61" t="s">
        <v>3</v>
      </c>
      <c r="J189" s="64" t="s">
        <v>3</v>
      </c>
      <c r="K189" s="66" t="s">
        <v>31</v>
      </c>
      <c r="L189" s="63" t="s">
        <v>3</v>
      </c>
      <c r="M189" s="65" t="s">
        <v>3</v>
      </c>
      <c r="N189" s="66" t="s">
        <v>3</v>
      </c>
      <c r="O189" s="60" t="s">
        <v>3</v>
      </c>
      <c r="P189" s="61" t="s">
        <v>3</v>
      </c>
      <c r="Q189" s="64" t="s">
        <v>3</v>
      </c>
      <c r="R189" s="66" t="s">
        <v>31</v>
      </c>
      <c r="S189" s="66" t="s">
        <v>3</v>
      </c>
      <c r="T189" s="62" t="s">
        <v>3</v>
      </c>
      <c r="U189" s="62" t="s">
        <v>3</v>
      </c>
      <c r="V189" s="60" t="s">
        <v>3</v>
      </c>
      <c r="W189" s="59" t="s">
        <v>3</v>
      </c>
      <c r="X189" s="60" t="s">
        <v>3</v>
      </c>
      <c r="Y189" s="59" t="s">
        <v>31</v>
      </c>
      <c r="Z189" s="60" t="s">
        <v>3</v>
      </c>
      <c r="AA189" s="20" t="s">
        <v>31</v>
      </c>
      <c r="AB189" s="74" t="s">
        <v>3</v>
      </c>
      <c r="AC189" s="65" t="s">
        <v>3</v>
      </c>
      <c r="AD189" s="60" t="s">
        <v>3</v>
      </c>
      <c r="AE189" s="62" t="s">
        <v>3</v>
      </c>
      <c r="AF189" s="66" t="s">
        <v>31</v>
      </c>
      <c r="AG189" s="74" t="s">
        <v>3</v>
      </c>
      <c r="AH189" s="65" t="s">
        <v>3</v>
      </c>
      <c r="AI189" s="90"/>
    </row>
    <row r="190" spans="1:35" ht="22.5" x14ac:dyDescent="0.2">
      <c r="A190" s="133"/>
      <c r="B190" s="135"/>
      <c r="C190" s="92" t="s">
        <v>40</v>
      </c>
      <c r="D190" s="16">
        <v>30</v>
      </c>
      <c r="E190" s="93" t="s">
        <v>4</v>
      </c>
      <c r="F190" s="93"/>
      <c r="G190" s="94"/>
      <c r="H190" s="95"/>
      <c r="I190" s="96"/>
      <c r="J190" s="97"/>
      <c r="K190" s="97"/>
      <c r="L190" s="98" t="s">
        <v>46</v>
      </c>
      <c r="M190" s="99"/>
      <c r="N190" s="2"/>
      <c r="O190" s="100"/>
      <c r="P190" s="96"/>
      <c r="Q190" s="97"/>
      <c r="R190" s="9"/>
      <c r="S190" s="9"/>
      <c r="T190" s="101" t="s">
        <v>47</v>
      </c>
      <c r="U190" s="97"/>
      <c r="V190" s="2"/>
      <c r="W190" s="100" t="s">
        <v>41</v>
      </c>
      <c r="X190" s="100"/>
      <c r="Y190" s="93" t="s">
        <v>42</v>
      </c>
      <c r="Z190" s="93"/>
      <c r="AA190" s="12" t="s">
        <v>5</v>
      </c>
      <c r="AB190" s="93"/>
      <c r="AC190" s="2">
        <v>0</v>
      </c>
      <c r="AD190" s="93" t="s">
        <v>43</v>
      </c>
      <c r="AE190" s="93"/>
      <c r="AF190" s="93"/>
      <c r="AG190" s="2"/>
      <c r="AH190" s="2"/>
      <c r="AI190" s="102"/>
    </row>
    <row r="191" spans="1:35" x14ac:dyDescent="0.2">
      <c r="A191" s="133"/>
      <c r="B191" s="133"/>
      <c r="C191" s="89"/>
      <c r="D191" s="134" t="s">
        <v>29</v>
      </c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89"/>
      <c r="R191" s="89"/>
      <c r="S191" s="89"/>
      <c r="T191" s="89"/>
      <c r="U191" s="89"/>
      <c r="V191" s="89"/>
      <c r="W191" s="26"/>
      <c r="X191" s="26"/>
      <c r="Y191" s="89"/>
      <c r="Z191" s="89"/>
      <c r="AA191" s="26"/>
      <c r="AB191" s="89"/>
      <c r="AC191" s="89"/>
      <c r="AD191" s="89"/>
      <c r="AE191" s="89"/>
      <c r="AF191" s="89"/>
      <c r="AG191" s="89"/>
      <c r="AH191" s="89"/>
      <c r="AI191" s="88"/>
    </row>
    <row r="192" spans="1:35" x14ac:dyDescent="0.2">
      <c r="A192" s="133">
        <v>327</v>
      </c>
      <c r="B192" s="135" t="s">
        <v>29</v>
      </c>
      <c r="C192" s="17" t="s">
        <v>34</v>
      </c>
      <c r="D192" s="37" t="s">
        <v>2</v>
      </c>
      <c r="E192" s="37" t="s">
        <v>2</v>
      </c>
      <c r="F192" s="34">
        <v>0.36458333333333331</v>
      </c>
      <c r="G192" s="28">
        <v>0.37152777777777773</v>
      </c>
      <c r="H192" s="71">
        <v>0.37986111111111115</v>
      </c>
      <c r="I192" s="34">
        <v>0.36458333333333331</v>
      </c>
      <c r="J192" s="38">
        <v>0.37777777777777777</v>
      </c>
      <c r="K192" s="37" t="s">
        <v>2</v>
      </c>
      <c r="L192" s="37">
        <v>0.3659722222222222</v>
      </c>
      <c r="M192" s="34">
        <v>0.36458333333333331</v>
      </c>
      <c r="N192" s="38">
        <v>0.37777777777777777</v>
      </c>
      <c r="O192" s="71">
        <v>0.37986111111111115</v>
      </c>
      <c r="P192" s="34">
        <v>0.36458333333333331</v>
      </c>
      <c r="Q192" s="67">
        <v>0.37152777777777773</v>
      </c>
      <c r="R192" s="37" t="s">
        <v>2</v>
      </c>
      <c r="S192" s="28">
        <v>0.37152777777777773</v>
      </c>
      <c r="T192" s="28">
        <v>0.37152777777777773</v>
      </c>
      <c r="U192" s="32">
        <v>0.36944444444444446</v>
      </c>
      <c r="V192" s="32">
        <v>0.36944444444444446</v>
      </c>
      <c r="W192" s="28">
        <v>0.37847222222222227</v>
      </c>
      <c r="X192" s="112">
        <v>0.37986111111111115</v>
      </c>
      <c r="Y192" s="37" t="s">
        <v>2</v>
      </c>
      <c r="Z192" s="67">
        <v>0.37152777777777773</v>
      </c>
      <c r="AA192" s="37" t="s">
        <v>2</v>
      </c>
      <c r="AB192" s="35">
        <v>0.37916666666666665</v>
      </c>
      <c r="AC192" s="32">
        <v>0.36805555555555558</v>
      </c>
      <c r="AD192" s="68">
        <v>0.37291666666666662</v>
      </c>
      <c r="AE192" s="28">
        <v>0.35486111111111113</v>
      </c>
      <c r="AF192" s="37" t="s">
        <v>2</v>
      </c>
      <c r="AG192" s="35">
        <v>0.37916666666666665</v>
      </c>
      <c r="AH192" s="28">
        <v>0.37083333333333335</v>
      </c>
      <c r="AI192" s="88"/>
    </row>
    <row r="193" spans="1:35" x14ac:dyDescent="0.2">
      <c r="A193" s="133"/>
      <c r="B193" s="135"/>
      <c r="C193" s="18" t="s">
        <v>35</v>
      </c>
      <c r="D193" s="45" t="s">
        <v>2</v>
      </c>
      <c r="E193" s="45" t="s">
        <v>2</v>
      </c>
      <c r="F193" s="44">
        <v>0.71388888888888891</v>
      </c>
      <c r="G193" s="39">
        <v>0.71666666666666667</v>
      </c>
      <c r="H193" s="72">
        <v>0.72361111111111109</v>
      </c>
      <c r="I193" s="44">
        <v>0.71388888888888891</v>
      </c>
      <c r="J193" s="47">
        <v>0.71319444444444446</v>
      </c>
      <c r="K193" s="45" t="s">
        <v>2</v>
      </c>
      <c r="L193" s="45">
        <v>0.71250000000000002</v>
      </c>
      <c r="M193" s="44">
        <v>0.71388888888888891</v>
      </c>
      <c r="N193" s="47">
        <v>0.71319444444444446</v>
      </c>
      <c r="O193" s="72">
        <v>0.72361111111111109</v>
      </c>
      <c r="P193" s="44">
        <v>0.71388888888888891</v>
      </c>
      <c r="Q193" s="70">
        <v>0.71527777777777779</v>
      </c>
      <c r="R193" s="45" t="s">
        <v>2</v>
      </c>
      <c r="S193" s="39">
        <v>0.71666666666666667</v>
      </c>
      <c r="T193" s="39">
        <v>0.71666666666666667</v>
      </c>
      <c r="U193" s="43">
        <v>0.71527777777777779</v>
      </c>
      <c r="V193" s="43">
        <v>0.70972222222222225</v>
      </c>
      <c r="W193" s="39">
        <v>0.70972222222222225</v>
      </c>
      <c r="X193" s="113">
        <v>0.70694444444444438</v>
      </c>
      <c r="Y193" s="45" t="s">
        <v>2</v>
      </c>
      <c r="Z193" s="70">
        <v>0.71527777777777779</v>
      </c>
      <c r="AA193" s="45" t="s">
        <v>2</v>
      </c>
      <c r="AB193" s="46">
        <v>0.71319444444444446</v>
      </c>
      <c r="AC193" s="43">
        <v>0.71250000000000002</v>
      </c>
      <c r="AD193" s="70">
        <v>0.70833333333333337</v>
      </c>
      <c r="AE193" s="39">
        <v>0.71527777777777779</v>
      </c>
      <c r="AF193" s="45" t="s">
        <v>2</v>
      </c>
      <c r="AG193" s="46">
        <v>0.71319444444444446</v>
      </c>
      <c r="AH193" s="39">
        <v>0.75069444444444444</v>
      </c>
      <c r="AI193" s="88"/>
    </row>
    <row r="194" spans="1:35" x14ac:dyDescent="0.2">
      <c r="A194" s="133"/>
      <c r="B194" s="135"/>
      <c r="C194" s="18" t="s">
        <v>36</v>
      </c>
      <c r="D194" s="45" t="s">
        <v>2</v>
      </c>
      <c r="E194" s="45" t="s">
        <v>2</v>
      </c>
      <c r="F194" s="44">
        <f t="shared" ref="F194:G194" si="168">F193-F192</f>
        <v>0.34930555555555559</v>
      </c>
      <c r="G194" s="39">
        <f t="shared" si="168"/>
        <v>0.34513888888888894</v>
      </c>
      <c r="H194" s="72">
        <f>H193-H192</f>
        <v>0.34374999999999994</v>
      </c>
      <c r="I194" s="44">
        <f t="shared" ref="I194:J194" si="169">I193-I192</f>
        <v>0.34930555555555559</v>
      </c>
      <c r="J194" s="47">
        <f t="shared" si="169"/>
        <v>0.3354166666666667</v>
      </c>
      <c r="K194" s="45" t="s">
        <v>2</v>
      </c>
      <c r="L194" s="45">
        <f t="shared" ref="L194" si="170">L193-L192</f>
        <v>0.34652777777777782</v>
      </c>
      <c r="M194" s="44">
        <f t="shared" ref="M194:N194" si="171">M193-M192</f>
        <v>0.34930555555555559</v>
      </c>
      <c r="N194" s="47">
        <f t="shared" si="171"/>
        <v>0.3354166666666667</v>
      </c>
      <c r="O194" s="72">
        <f>O193-O192</f>
        <v>0.34374999999999994</v>
      </c>
      <c r="P194" s="44">
        <f t="shared" ref="P194:Q194" si="172">P193-P192</f>
        <v>0.34930555555555559</v>
      </c>
      <c r="Q194" s="70">
        <f t="shared" si="172"/>
        <v>0.34375000000000006</v>
      </c>
      <c r="R194" s="45" t="s">
        <v>2</v>
      </c>
      <c r="S194" s="39">
        <f t="shared" ref="S194" si="173">S193-S192</f>
        <v>0.34513888888888894</v>
      </c>
      <c r="T194" s="39">
        <f t="shared" ref="T194:X194" si="174">T193-T192</f>
        <v>0.34513888888888894</v>
      </c>
      <c r="U194" s="43">
        <f t="shared" si="174"/>
        <v>0.34583333333333333</v>
      </c>
      <c r="V194" s="43">
        <f t="shared" si="174"/>
        <v>0.34027777777777779</v>
      </c>
      <c r="W194" s="39">
        <f t="shared" si="174"/>
        <v>0.33124999999999999</v>
      </c>
      <c r="X194" s="113">
        <f t="shared" si="174"/>
        <v>0.32708333333333323</v>
      </c>
      <c r="Y194" s="45" t="s">
        <v>2</v>
      </c>
      <c r="Z194" s="70">
        <f t="shared" ref="Z194" si="175">Z193-Z192</f>
        <v>0.34375000000000006</v>
      </c>
      <c r="AA194" s="45" t="s">
        <v>2</v>
      </c>
      <c r="AB194" s="46">
        <f t="shared" ref="AB194" si="176">AB193-AB192</f>
        <v>0.33402777777777781</v>
      </c>
      <c r="AC194" s="43">
        <f>AC193-AC192</f>
        <v>0.34444444444444444</v>
      </c>
      <c r="AD194" s="70">
        <f>AD193-AD192</f>
        <v>0.33541666666666675</v>
      </c>
      <c r="AE194" s="39">
        <f t="shared" ref="AE194" si="177">AE193-AE192</f>
        <v>0.36041666666666666</v>
      </c>
      <c r="AF194" s="45" t="s">
        <v>2</v>
      </c>
      <c r="AG194" s="46">
        <f t="shared" ref="AG194" si="178">AG193-AG192</f>
        <v>0.33402777777777781</v>
      </c>
      <c r="AH194" s="41">
        <f t="shared" ref="AH194" si="179">AH193-AH192</f>
        <v>0.37986111111111109</v>
      </c>
      <c r="AI194" s="88"/>
    </row>
    <row r="195" spans="1:35" x14ac:dyDescent="0.2">
      <c r="A195" s="133"/>
      <c r="B195" s="135"/>
      <c r="C195" s="18" t="s">
        <v>37</v>
      </c>
      <c r="D195" s="58" t="s">
        <v>2</v>
      </c>
      <c r="E195" s="58" t="s">
        <v>2</v>
      </c>
      <c r="F195" s="53" t="s">
        <v>2</v>
      </c>
      <c r="G195" s="42" t="s">
        <v>2</v>
      </c>
      <c r="H195" s="73" t="s">
        <v>2</v>
      </c>
      <c r="I195" s="53" t="s">
        <v>2</v>
      </c>
      <c r="J195" s="57" t="s">
        <v>38</v>
      </c>
      <c r="K195" s="58" t="s">
        <v>2</v>
      </c>
      <c r="L195" s="58" t="s">
        <v>38</v>
      </c>
      <c r="M195" s="53" t="s">
        <v>2</v>
      </c>
      <c r="N195" s="57" t="s">
        <v>38</v>
      </c>
      <c r="O195" s="73" t="s">
        <v>2</v>
      </c>
      <c r="P195" s="53" t="s">
        <v>2</v>
      </c>
      <c r="Q195" s="55" t="s">
        <v>2</v>
      </c>
      <c r="R195" s="58" t="s">
        <v>2</v>
      </c>
      <c r="S195" s="42" t="s">
        <v>2</v>
      </c>
      <c r="T195" s="49" t="s">
        <v>30</v>
      </c>
      <c r="U195" s="51" t="s">
        <v>30</v>
      </c>
      <c r="V195" s="51" t="s">
        <v>30</v>
      </c>
      <c r="W195" s="56" t="s">
        <v>30</v>
      </c>
      <c r="X195" s="49" t="s">
        <v>30</v>
      </c>
      <c r="Y195" s="58" t="s">
        <v>2</v>
      </c>
      <c r="Z195" s="55" t="s">
        <v>2</v>
      </c>
      <c r="AA195" s="58" t="s">
        <v>2</v>
      </c>
      <c r="AB195" s="55" t="s">
        <v>38</v>
      </c>
      <c r="AC195" s="81" t="s">
        <v>2</v>
      </c>
      <c r="AD195" s="55" t="s">
        <v>2</v>
      </c>
      <c r="AE195" s="54" t="s">
        <v>30</v>
      </c>
      <c r="AF195" s="58" t="s">
        <v>2</v>
      </c>
      <c r="AG195" s="55" t="s">
        <v>38</v>
      </c>
      <c r="AH195" s="39" t="s">
        <v>2</v>
      </c>
      <c r="AI195" s="88"/>
    </row>
    <row r="196" spans="1:35" s="91" customFormat="1" x14ac:dyDescent="0.25">
      <c r="A196" s="133"/>
      <c r="B196" s="135"/>
      <c r="C196" s="20" t="s">
        <v>39</v>
      </c>
      <c r="D196" s="66" t="s">
        <v>31</v>
      </c>
      <c r="E196" s="66" t="s">
        <v>31</v>
      </c>
      <c r="F196" s="62" t="s">
        <v>3</v>
      </c>
      <c r="G196" s="60" t="s">
        <v>3</v>
      </c>
      <c r="H196" s="74" t="s">
        <v>3</v>
      </c>
      <c r="I196" s="62" t="s">
        <v>3</v>
      </c>
      <c r="J196" s="64" t="s">
        <v>3</v>
      </c>
      <c r="K196" s="66" t="s">
        <v>31</v>
      </c>
      <c r="L196" s="66" t="s">
        <v>3</v>
      </c>
      <c r="M196" s="62" t="s">
        <v>3</v>
      </c>
      <c r="N196" s="64" t="s">
        <v>3</v>
      </c>
      <c r="O196" s="74" t="s">
        <v>3</v>
      </c>
      <c r="P196" s="62" t="s">
        <v>3</v>
      </c>
      <c r="Q196" s="65" t="s">
        <v>3</v>
      </c>
      <c r="R196" s="66" t="s">
        <v>31</v>
      </c>
      <c r="S196" s="60" t="s">
        <v>3</v>
      </c>
      <c r="T196" s="60" t="s">
        <v>3</v>
      </c>
      <c r="U196" s="61" t="s">
        <v>3</v>
      </c>
      <c r="V196" s="61" t="s">
        <v>3</v>
      </c>
      <c r="W196" s="60" t="s">
        <v>3</v>
      </c>
      <c r="X196" s="74" t="s">
        <v>3</v>
      </c>
      <c r="Y196" s="66" t="s">
        <v>31</v>
      </c>
      <c r="Z196" s="65" t="s">
        <v>3</v>
      </c>
      <c r="AA196" s="66" t="s">
        <v>31</v>
      </c>
      <c r="AB196" s="63" t="s">
        <v>3</v>
      </c>
      <c r="AC196" s="61" t="s">
        <v>3</v>
      </c>
      <c r="AD196" s="61" t="s">
        <v>3</v>
      </c>
      <c r="AE196" s="60" t="s">
        <v>3</v>
      </c>
      <c r="AF196" s="66" t="s">
        <v>31</v>
      </c>
      <c r="AG196" s="63" t="s">
        <v>3</v>
      </c>
      <c r="AH196" s="60" t="s">
        <v>3</v>
      </c>
      <c r="AI196" s="90"/>
    </row>
    <row r="197" spans="1:35" ht="22.5" x14ac:dyDescent="0.2">
      <c r="A197" s="133"/>
      <c r="B197" s="135"/>
      <c r="C197" s="92" t="s">
        <v>40</v>
      </c>
      <c r="D197" s="16">
        <v>30</v>
      </c>
      <c r="E197" s="93" t="s">
        <v>4</v>
      </c>
      <c r="F197" s="93"/>
      <c r="G197" s="94"/>
      <c r="H197" s="95"/>
      <c r="I197" s="96"/>
      <c r="J197" s="97"/>
      <c r="K197" s="97"/>
      <c r="L197" s="98" t="s">
        <v>46</v>
      </c>
      <c r="M197" s="99"/>
      <c r="N197" s="2"/>
      <c r="O197" s="100"/>
      <c r="P197" s="96"/>
      <c r="Q197" s="97"/>
      <c r="R197" s="9"/>
      <c r="S197" s="9"/>
      <c r="T197" s="101" t="s">
        <v>47</v>
      </c>
      <c r="U197" s="97"/>
      <c r="V197" s="2"/>
      <c r="W197" s="100" t="s">
        <v>41</v>
      </c>
      <c r="X197" s="100"/>
      <c r="Y197" s="93" t="s">
        <v>42</v>
      </c>
      <c r="Z197" s="93"/>
      <c r="AA197" s="12" t="s">
        <v>5</v>
      </c>
      <c r="AB197" s="93"/>
      <c r="AC197" s="2">
        <v>0</v>
      </c>
      <c r="AD197" s="93" t="s">
        <v>43</v>
      </c>
      <c r="AE197" s="93"/>
      <c r="AF197" s="93"/>
      <c r="AG197" s="2"/>
      <c r="AH197" s="2"/>
      <c r="AI197" s="102"/>
    </row>
  </sheetData>
  <mergeCells count="96">
    <mergeCell ref="A192:A197"/>
    <mergeCell ref="B192:B197"/>
    <mergeCell ref="A184:B184"/>
    <mergeCell ref="D184:P184"/>
    <mergeCell ref="A185:A190"/>
    <mergeCell ref="B185:B190"/>
    <mergeCell ref="A191:B191"/>
    <mergeCell ref="D191:P191"/>
    <mergeCell ref="A169:A174"/>
    <mergeCell ref="B169:B174"/>
    <mergeCell ref="A176:B176"/>
    <mergeCell ref="D176:P176"/>
    <mergeCell ref="A177:A182"/>
    <mergeCell ref="B177:B182"/>
    <mergeCell ref="A160:B160"/>
    <mergeCell ref="D160:P160"/>
    <mergeCell ref="A161:A166"/>
    <mergeCell ref="B161:B166"/>
    <mergeCell ref="A168:B168"/>
    <mergeCell ref="D168:P168"/>
    <mergeCell ref="A142:A147"/>
    <mergeCell ref="B142:B147"/>
    <mergeCell ref="A149:B149"/>
    <mergeCell ref="D149:P149"/>
    <mergeCell ref="A150:A155"/>
    <mergeCell ref="B150:B155"/>
    <mergeCell ref="A133:B133"/>
    <mergeCell ref="D133:P133"/>
    <mergeCell ref="A134:A139"/>
    <mergeCell ref="B134:B139"/>
    <mergeCell ref="A141:B141"/>
    <mergeCell ref="D141:P141"/>
    <mergeCell ref="A118:A123"/>
    <mergeCell ref="B118:B123"/>
    <mergeCell ref="A125:B125"/>
    <mergeCell ref="D125:P125"/>
    <mergeCell ref="A126:A131"/>
    <mergeCell ref="B126:B131"/>
    <mergeCell ref="A105:B105"/>
    <mergeCell ref="D105:P105"/>
    <mergeCell ref="A106:A111"/>
    <mergeCell ref="B106:B111"/>
    <mergeCell ref="A117:B117"/>
    <mergeCell ref="D117:P117"/>
    <mergeCell ref="A91:A96"/>
    <mergeCell ref="B91:B96"/>
    <mergeCell ref="A98:B98"/>
    <mergeCell ref="D98:P98"/>
    <mergeCell ref="A99:A104"/>
    <mergeCell ref="B99:B104"/>
    <mergeCell ref="A82:B82"/>
    <mergeCell ref="D82:P82"/>
    <mergeCell ref="A83:A88"/>
    <mergeCell ref="B83:B88"/>
    <mergeCell ref="A90:B90"/>
    <mergeCell ref="D90:P90"/>
    <mergeCell ref="A63:A68"/>
    <mergeCell ref="B63:B68"/>
    <mergeCell ref="A74:B74"/>
    <mergeCell ref="D74:P74"/>
    <mergeCell ref="A75:A80"/>
    <mergeCell ref="B75:B80"/>
    <mergeCell ref="A55:B55"/>
    <mergeCell ref="D55:P55"/>
    <mergeCell ref="A56:A61"/>
    <mergeCell ref="B56:B61"/>
    <mergeCell ref="A62:B62"/>
    <mergeCell ref="D62:P62"/>
    <mergeCell ref="A40:A45"/>
    <mergeCell ref="B40:B45"/>
    <mergeCell ref="A47:B47"/>
    <mergeCell ref="D47:P47"/>
    <mergeCell ref="A48:A53"/>
    <mergeCell ref="B48:B53"/>
    <mergeCell ref="A39:B39"/>
    <mergeCell ref="D39:P39"/>
    <mergeCell ref="A31:A36"/>
    <mergeCell ref="B31:B36"/>
    <mergeCell ref="A30:B30"/>
    <mergeCell ref="D30:P30"/>
    <mergeCell ref="A22:B22"/>
    <mergeCell ref="D22:P22"/>
    <mergeCell ref="A23:A28"/>
    <mergeCell ref="B23:B28"/>
    <mergeCell ref="A1:AI1"/>
    <mergeCell ref="A2:AI2"/>
    <mergeCell ref="C5:D5"/>
    <mergeCell ref="E5:F5"/>
    <mergeCell ref="A6:B6"/>
    <mergeCell ref="D6:P6"/>
    <mergeCell ref="A7:A12"/>
    <mergeCell ref="B7:B12"/>
    <mergeCell ref="A14:B14"/>
    <mergeCell ref="D14:P14"/>
    <mergeCell ref="A15:A20"/>
    <mergeCell ref="B15:B20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23"/>
  <sheetViews>
    <sheetView zoomScale="82" zoomScaleNormal="82" workbookViewId="0">
      <selection activeCell="U32" sqref="U32"/>
    </sheetView>
  </sheetViews>
  <sheetFormatPr defaultRowHeight="15" x14ac:dyDescent="0.25"/>
  <cols>
    <col min="1" max="1" width="5.28515625" customWidth="1"/>
    <col min="2" max="2" width="9.85546875" customWidth="1"/>
    <col min="3" max="3" width="6.5703125" customWidth="1"/>
    <col min="4" max="4" width="5.140625" customWidth="1"/>
    <col min="5" max="5" width="5.28515625" customWidth="1"/>
    <col min="6" max="6" width="5" customWidth="1"/>
    <col min="7" max="7" width="5.28515625" customWidth="1"/>
    <col min="8" max="8" width="5.7109375" customWidth="1"/>
    <col min="9" max="11" width="5" customWidth="1"/>
    <col min="12" max="12" width="5.5703125" customWidth="1"/>
    <col min="13" max="13" width="5" customWidth="1"/>
    <col min="14" max="14" width="5.140625" customWidth="1"/>
    <col min="15" max="15" width="5.7109375" customWidth="1"/>
    <col min="16" max="18" width="5" customWidth="1"/>
    <col min="19" max="19" width="5.140625" customWidth="1"/>
    <col min="20" max="20" width="5" customWidth="1"/>
    <col min="21" max="21" width="5.140625" customWidth="1"/>
    <col min="22" max="22" width="5.85546875" customWidth="1"/>
    <col min="23" max="25" width="5" customWidth="1"/>
    <col min="26" max="26" width="5.5703125" customWidth="1"/>
    <col min="27" max="27" width="5" customWidth="1"/>
    <col min="28" max="28" width="5.5703125" customWidth="1"/>
    <col min="29" max="29" width="5.28515625" customWidth="1"/>
    <col min="30" max="32" width="5" customWidth="1"/>
    <col min="33" max="33" width="5.7109375" customWidth="1"/>
    <col min="34" max="34" width="5.28515625" customWidth="1"/>
    <col min="35" max="35" width="7.42578125" customWidth="1"/>
  </cols>
  <sheetData>
    <row r="1" spans="1:36" ht="28.5" customHeight="1" x14ac:dyDescent="0.25">
      <c r="A1" s="14"/>
      <c r="B1" s="15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I1" s="8"/>
    </row>
    <row r="2" spans="1:36" ht="15" customHeight="1" x14ac:dyDescent="0.25">
      <c r="A2" s="7"/>
      <c r="B2" s="7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6" s="10" customFormat="1" ht="10.5" customHeight="1" x14ac:dyDescent="0.25">
      <c r="A3" s="1"/>
      <c r="B3" s="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/>
      <c r="AI3"/>
      <c r="AJ3"/>
    </row>
    <row r="4" spans="1:36" ht="14.25" customHeight="1" x14ac:dyDescent="0.25">
      <c r="AJ4" s="11"/>
    </row>
    <row r="5" spans="1:36" ht="15" customHeight="1" x14ac:dyDescent="0.25">
      <c r="AJ5" s="6"/>
    </row>
    <row r="6" spans="1:36" ht="15.75" customHeight="1" x14ac:dyDescent="0.25"/>
    <row r="7" spans="1:36" ht="14.1" customHeight="1" x14ac:dyDescent="0.25">
      <c r="AJ7" s="10"/>
    </row>
    <row r="8" spans="1:36" s="6" customFormat="1" ht="14.1" customHeigh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ht="14.1" customHeight="1" x14ac:dyDescent="0.25"/>
    <row r="10" spans="1:36" s="10" customFormat="1" ht="12.7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x14ac:dyDescent="0.25">
      <c r="AJ11" s="11"/>
    </row>
    <row r="12" spans="1:36" x14ac:dyDescent="0.25">
      <c r="AJ12" s="6"/>
    </row>
    <row r="14" spans="1:36" s="1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6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ht="12" customHeight="1" x14ac:dyDescent="0.25"/>
    <row r="17" spans="1:36" s="10" customFormat="1" ht="12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21" spans="1:36" s="11" customForma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6" customForma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ht="12" customHeight="1" x14ac:dyDescent="0.25"/>
  </sheetData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 23</vt:lpstr>
      <vt:lpstr>Sheet13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OPD-1</dc:creator>
  <cp:lastModifiedBy>HP</cp:lastModifiedBy>
  <cp:lastPrinted>2023-06-01T12:37:48Z</cp:lastPrinted>
  <dcterms:created xsi:type="dcterms:W3CDTF">2015-06-05T18:17:20Z</dcterms:created>
  <dcterms:modified xsi:type="dcterms:W3CDTF">2023-12-21T06:59:50Z</dcterms:modified>
</cp:coreProperties>
</file>